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F7A"/>
  <workbookPr/>
  <bookViews>
    <workbookView xWindow="120" yWindow="60" windowWidth="11595" windowHeight="5895" activeTab="0"/>
  </bookViews>
  <sheets>
    <sheet name="VARIAS REGIONES" sheetId="1" r:id="rId1"/>
  </sheets>
  <definedNames>
    <definedName name="DATABASE" localSheetId="0">'VARIAS REGIONES'!$B$13:$K$13</definedName>
    <definedName name="_xlnm.Print_Titles" localSheetId="0">'VARIAS REGIONES'!$8:$13</definedName>
  </definedNames>
  <calcPr fullCalcOnLoad="1"/>
</workbook>
</file>

<file path=xl/sharedStrings.xml><?xml version="1.0" encoding="utf-8"?>
<sst xmlns="http://schemas.openxmlformats.org/spreadsheetml/2006/main" count="1445" uniqueCount="945">
  <si>
    <t>2005050000891</t>
  </si>
  <si>
    <t>IMPLEMENTACION DEL OBSERVATORIO DE NIÑEZ Y FAMILIA MUNICIPIOS DEL DEPARTAMENTO DE ANTIOQUIA</t>
  </si>
  <si>
    <t>2005050000898</t>
  </si>
  <si>
    <t>IMPLEMENTACION DE 600 HAS. DE CAUCHO CON FAMILIAS GUARDABOSQUES EN LOS MUNICIPIOS DE NECOCLI Y TURBO</t>
  </si>
  <si>
    <t>INCUBADORA EMPRESARIAL DE PRODUCCION Y COMERCIALIZACION AGROPECUARIA</t>
  </si>
  <si>
    <t>2005050000928</t>
  </si>
  <si>
    <t>PROYECTO IMPLEMENTACION DE ALIANZA, ACUERDOS, EXPERIENCIAS COMUNALES Y CONSTITUYENTES MUNICIPALES A TRAVES DE EVENTOS DE INTEGRACION, CAPACITACION Y EXALTACION DE LA GESTION LOCAL</t>
  </si>
  <si>
    <t>2005050000930</t>
  </si>
  <si>
    <t>PROYECTO ESTUDIO CARACTERIZACION AMBIENTAL DE CUENCAS EN 8 MPIOS DEL DEPARTAMENTO  CARACTERIZACION AMBIENTAL DE CUENCAS EN 8 MPIOS DEL DEPARTAMENTO</t>
  </si>
  <si>
    <t>Departamento Administrativo del Medio Ambiente</t>
  </si>
  <si>
    <t>2005050000963</t>
  </si>
  <si>
    <t>FORTALECIMIENTO DEL PROGRAMA AMPLIADO DE INMUNIZACIONES EN EL DEPARTAMENTO DE ANTIOQUIA CUATRIENIO 2004 - 2007</t>
  </si>
  <si>
    <t>2005050000964</t>
  </si>
  <si>
    <t>PROYECTO VIGILANCIA EN SALUD PUBLICA DE EVENTOS PRIORIZADOS DE INTERES EPIDEMIOLOGICO</t>
  </si>
  <si>
    <t>2005050000966</t>
  </si>
  <si>
    <t>PROYECTO VIGILANCIA Y CONTROL DE LA RABIA</t>
  </si>
  <si>
    <t>2005050000967</t>
  </si>
  <si>
    <t>DIAGNOSTICO, ANALISIS E IMPLEMENTACION DE LA TELEMEDICINA EN LAS EMPRESAS SOCIALES DEL ESTADO DEL DEPARTAMENTO DE ANTIOQUIA</t>
  </si>
  <si>
    <t>2005050000968</t>
  </si>
  <si>
    <t>PROYECTO VIGILANCIA EPIDEMIOLOGICA DE LA INTOXICACION POR MERCURIO</t>
  </si>
  <si>
    <t>2005050000970</t>
  </si>
  <si>
    <t>PROYECTO PREVENCION Y CONTROL DE LAS ENFERMEDADES TRANSMITIDAS POR VECTORES ( MALARIA, DENGUE Y LEISHMANIOSIS ) EN EL DEPARTAMENTO DE ANTIOQUIA 2004-2007</t>
  </si>
  <si>
    <t>2005050000978</t>
  </si>
  <si>
    <t>INVESTIGACION Y ESTUDIOS PARA FORTELECER LA INTERACCION A NIVEL INTERDEPARTAMENTAL Y CON PLATAFORMAS DE PROGRESO A NIVEL MUNDIAL QUE APOYEN EL DESARROLLO REGIONAL Y MUNICIPAL</t>
  </si>
  <si>
    <t>2005050000993</t>
  </si>
  <si>
    <t>PROYECTO SALUD SEXUAL Y REPRODUCTIVA</t>
  </si>
  <si>
    <t>2005050001012</t>
  </si>
  <si>
    <t>PROYECTO PRESTACION DE SERVICIOS DE SALUD</t>
  </si>
  <si>
    <t>2005050001030</t>
  </si>
  <si>
    <t>INVESTIGACION ACERCA DE LOS GUSTOS , PREFERENCIAS, Y PERCEPCIONES DE LA POBLACION DE LAS NUEVE SUBREGIONES DE ANTIOQUIA - TELEANTIOQUIA</t>
  </si>
  <si>
    <t>2005050001046</t>
  </si>
  <si>
    <t>PROYECTO FORMULACION PLAN DE GESTION AMBIENTAL DEPARTAMENTAL PGAD DEL DEPARTAMENTO DE ANTIOQUIA</t>
  </si>
  <si>
    <t>2005050001047</t>
  </si>
  <si>
    <t>PROYECTO IMPLEMENTACION Y FORMULACION DEL SISTEMA DE GESTION AMBIENTAL DEPARTAMENTAL - SIGAD - DEPARTAMENTO DE ANTIOQUIA</t>
  </si>
  <si>
    <t>2005050001052</t>
  </si>
  <si>
    <t>IMPLEMENTACION DE PROGRAMAS EDUCATIVOS Y CULTURALES CON LA EMISORA CULTURAL DE LA UNIVERSIDAD DE ANTIOQUIA EN LAS SUBREGIONES DEL DEPARTAMENTO DE ANTIOQUIA</t>
  </si>
  <si>
    <t>UNIVERSIDAD DE ANTIOQUIA</t>
  </si>
  <si>
    <t>2005050001077</t>
  </si>
  <si>
    <t>PROYECTO DISMINUCION DE LA INEQUIDAD EN LA AFILIACION DE LA POBLACION ANTIOQUEÑA A LA SEGURIDAD SOCIAL EN SALUD, DURANTE EL TRIENIO 2004-2007</t>
  </si>
  <si>
    <t>2005050001088</t>
  </si>
  <si>
    <t>PROYECTO IMPLANTACION CUARTA FASE DEL PLAN ESTRATEGICO DE ANTIOQUIA -PLANEA.</t>
  </si>
  <si>
    <t>PLAN ESTRATEGICO DE ANTIOQUIA -PLANEA</t>
  </si>
  <si>
    <t>2005050001091</t>
  </si>
  <si>
    <t>DIFUSION DEPORTIVA DEL TIRO CON ARCO  EN EL DEPARTAMENTO DE ANTIOQUIA</t>
  </si>
  <si>
    <t>Liga Antioqueña de Arqueria</t>
  </si>
  <si>
    <t>2005050001142</t>
  </si>
  <si>
    <t>IMPLEMENTACION DE 900 HECTAREAS DE CACAO EN ARREGLOS AGROFORESTALES CON FAMILIAS GUARDABOSQUES EN LOS MUNICIPIOS DE TURBO Y NECOCLI</t>
  </si>
  <si>
    <t>IRRIMER LTDA.</t>
  </si>
  <si>
    <t>2005050001218</t>
  </si>
  <si>
    <t>INVESTIGACION PARA IDENTIFICACION DE NICHOS PRODUCTORES DE CARNE DE CALIDAD EN LAS NUEVE SUBREGIONES DEL DEPARTAMENTO DE ANTIOQUIA</t>
  </si>
  <si>
    <t>2005050001268</t>
  </si>
  <si>
    <t>PROYECTO IMPLEMENTACION ESTARTEGIA -IEC- INFORMACION, EDUCACION Y COMUNICACION 2004-2007</t>
  </si>
  <si>
    <t>direccion seccional de salud</t>
  </si>
  <si>
    <t>2005050001282</t>
  </si>
  <si>
    <t>PROYECTO GESTION DE LA INVESTIGACION EN SALUD 2004 - 2007</t>
  </si>
  <si>
    <t>2005050001283</t>
  </si>
  <si>
    <t>PROYECTO GESTION DE LA INVESTIGACION EN SALUD 2004 -2007</t>
  </si>
  <si>
    <t>2005050001284</t>
  </si>
  <si>
    <t>PROYECTO APOYO A LOS CENTROS DE EDUCACION FISICA PARA EL DESARROLLO DE LA GUIA CURRICULAR  EN EL DEPARTAMENTO DE ANTIOQUIA</t>
  </si>
  <si>
    <t>Indeportes Antioquia</t>
  </si>
  <si>
    <t>2005050001285</t>
  </si>
  <si>
    <t>PROYECTO DIESTROS: PROYECTO DE CAPACITACION PARA EL USO, MANEJO Y CONSERVACION DE LOS RECURSOS NATURALES EN EL DEPARTAMENTO DE ANTIOQUIA. FASES I Y II.</t>
  </si>
  <si>
    <t>2005050001293</t>
  </si>
  <si>
    <t>IMPLEMENTACION CAPACITACION PARA LA PARTICIPACION Y LA GESTION DE LOS ORGANISMOS COMUNALES EN 125 MUNICIPIOS DEL DEPARTAMENTO DE ANTIOQUIA</t>
  </si>
  <si>
    <t>secretaria de participacion ciudadan y desarrollo social</t>
  </si>
  <si>
    <t>2005050001294</t>
  </si>
  <si>
    <t>IMPLEMENTACION DE EJERCICIOS PARTICIPATIVOS PARA LA CONSTRUCCION DE BUEN GOBIERNO CON SOCIEDAD PARTICIPANTE EN LOS MUNICIPIOS DE ANTIOQUIA</t>
  </si>
  <si>
    <t>secretaria de participacion ciudadana</t>
  </si>
  <si>
    <t>2005050001298</t>
  </si>
  <si>
    <t>MEJORAMIENTO DEL SISTEMA PRODUCTIVO Y COMERCIAL DE HELICONIAS Y FOLLAJES TROPICALES EN EL DEPARTAMENTO DE ANTIOQUIA</t>
  </si>
  <si>
    <t>ASOHELICONIAS</t>
  </si>
  <si>
    <t>2005050001313</t>
  </si>
  <si>
    <t>ASISTENCIA Y APOYO A LOS PGIRS EN MUNICIPIOS DEL DEPARTAMENTO DE ANTIOQUIA</t>
  </si>
  <si>
    <t>2005050001315</t>
  </si>
  <si>
    <t>MEJORAMIENTO DE LA PLATAFORMA TECNOLOGICA EN LA SECRETARIA DE EDUCACION PARA LA CULTURA DEL DEPARTAMENTO DE ANTIOQUIA</t>
  </si>
  <si>
    <t>SECRETARIA DE EDUCACION</t>
  </si>
  <si>
    <t>2005050001339</t>
  </si>
  <si>
    <t>CAPACITACION DE FUNCIONARIOS PUBLICOS EN INSTRUMENTOS DE POLITICAS AGROPECUARIAS EN EL DEPARTAMENTO DE ANTIOQUIA</t>
  </si>
  <si>
    <t>secretaria de agricultura</t>
  </si>
  <si>
    <t>2005050001363</t>
  </si>
  <si>
    <t>ANALISIS PROSPECTIVO DE LA ZONA PENDERISCO DEL SUROESTE DE ANTIOQUIA</t>
  </si>
  <si>
    <t>2005050001365</t>
  </si>
  <si>
    <t>FORTALECIMIENTO DEL PLAN DEPARTAMENTAL DE SEGURIDAD ALIMENTARIA Y NUTRICIONAL MANA</t>
  </si>
  <si>
    <t>GERENCIA SEGURIDAD ALIMENTARIA Y NUTRICIONAL MANA</t>
  </si>
  <si>
    <t>2005050001374</t>
  </si>
  <si>
    <t>IMPLEMENTACION PROGRAMA DE SALUD MENTAL DEPARTAMENTO DE ANTIOQUIA</t>
  </si>
  <si>
    <t>2005050001380</t>
  </si>
  <si>
    <t>PROYECTO MANEJO INTEGRAL DEL RECURSO HIDRICO Y ORDENAMIENTO DE MICROCUENCAS</t>
  </si>
  <si>
    <t>GERENCIA AMBIENTAL</t>
  </si>
  <si>
    <t>2005050001381</t>
  </si>
  <si>
    <t>PROYECTO IMPLEMENTACION DE UN PROGRAMA DE PLANIFICACION PARA LA GESTION DE LA INFRAESTRUCTURA VIAL Y DE TRANSPORTE DEL DEPARTAMENTO DE ANTIOQUIA</t>
  </si>
  <si>
    <t>2006050000011</t>
  </si>
  <si>
    <t>MEJORAMIENTO DE VIAS URBANAS Y RURALES A TRAVES DE PAVIMENTO ARTICULADO EN PIEDRA Y LA CONSTRUCCION DE PARADEROS EN LOS MUNICIPIOS DEL DEPARTAMENTO</t>
  </si>
  <si>
    <t>DEPARTAMENTO DE ANTIOQUIA - SECRETARIA DE INFRAESTRUCTURA FISICA</t>
  </si>
  <si>
    <t>2006050000019</t>
  </si>
  <si>
    <t>ADECUACION DE TIERRAS EN CINCO VEREDAS DE CUATRO MUNICIPIOS DEL DEPARTAMENTO DE ANTIOQUIA</t>
  </si>
  <si>
    <t>2006050000023</t>
  </si>
  <si>
    <t>IMPLEMENTACION DE PROGRAMAS DE PROMOCION Y FOMENTO DE LA MINERIA EN ANTIOQUIA</t>
  </si>
  <si>
    <t>2006050000024</t>
  </si>
  <si>
    <t>PROYECTO APOYO PARA LA REACTIVACION DE EMPRESAS DADAS EN DACION DE PAGO A TRABAJADORES EN EL DEPARTAMENTO DE ANTIOQUIA</t>
  </si>
  <si>
    <t>2006050000025</t>
  </si>
  <si>
    <t>PROYECTO ESTUDIO PARA CONOCER LAS POSIBILIDADES DE CONECTIVIDAD ENTRE LAS DIFERENTES UNIDADES PRODUCTIVAS DENTRO DE CADA SUBREGION DEL DEPARTAMENTO DE ANTIOQUIA</t>
  </si>
  <si>
    <t>SECRETARIA DE PRODUCTIVIDAD Y COMPETITIVIDAD DE ANTIOQUIA</t>
  </si>
  <si>
    <t>2006050000026</t>
  </si>
  <si>
    <t>PROYECTO DIFUSION DEL PROGRAMA ANTIOQUIA EMPRENDEDORA PARA LA FORMACION, CAPACITACION, Y DESARROLLAR EMPRENDIMIENTOS EN LAS SUBREGIONES DEL DEPARTAMENTO DE ANTIOQUIA</t>
  </si>
  <si>
    <t>2006050000027</t>
  </si>
  <si>
    <t>ADECUACION DE OBRAS FISICAS Y CIVILES DEL CENTRO DE INTELIGENCIA COMPETITIVA CEINCO EN EL DEPARTAMENTO DE ANTIOQUIA</t>
  </si>
  <si>
    <t>2006050000028</t>
  </si>
  <si>
    <t>PROYECTO APOYO A LA FORMACION Y CAPACITACION EN ASOCIATIVIDAD Y ECONOMIA SOLIDARIA DE LAS DIFERENTES COMUNIDADES EN EL DEPARTAMENTO DE ANTIOQUIA</t>
  </si>
  <si>
    <t>2006050000029</t>
  </si>
  <si>
    <t>IMPLEMENTACION DEL PROGRAMA ANTIOQUIA COMERCIALIZANDO PARA EL ACCESO DE LOS PRODUCTORES AGROINDUSTRIALES DEL DEPARTAMENTO DE ANTIOQUIA</t>
  </si>
  <si>
    <t>2006050000030</t>
  </si>
  <si>
    <t>PROYECTO ESTUDIO PARA LA PROMOCION Y APOYO A LOS PROYECTOS PRODUCTIVOS DENTRO DE LAS CADENAS PRODUCTIVAS EN EL DEPARTAMENTO DE ANTIOQUIA</t>
  </si>
  <si>
    <t>2006050000035</t>
  </si>
  <si>
    <t>DOTACION DE INSUMOS Y EQUIPOS PARA EL DIAGNOSTICO DE BRUCELOSIS BOVINA SUBREGION BAJO CAUCA</t>
  </si>
  <si>
    <t>ASOCIACION DE GANADEROS Y AGRICULTORES DEL BAJO CAUCA Y ALTO SAN JORGE</t>
  </si>
  <si>
    <t>2006050000047</t>
  </si>
  <si>
    <t>PROYECTO FOMENTO Y APLICACION DE TECNOLOGIAS LIMPIAS EN EL DEPARTAMENTO DE ANTIOQUIA</t>
  </si>
  <si>
    <t>2006050000053</t>
  </si>
  <si>
    <t>MEJORAMIENTO DE LA PRODUCTIVIDAD DEL Y COMPETITIVIDAD SECTOR TURISTICO  EN EL DEPARTAMENTO DE ANTIOQUIA</t>
  </si>
  <si>
    <t>2006050000060</t>
  </si>
  <si>
    <t>ADECUACION DEL AREA PARA TRATAMIENTO AMBULATORIO DE LA ESE CARISMA DEL DEPARTAMENTO DE ANTIOQUIA</t>
  </si>
  <si>
    <t>ESE CARISMA</t>
  </si>
  <si>
    <t>2006050000068</t>
  </si>
  <si>
    <t>ACTUALIZACION SEÑALIZACION CENTRO ADMINISTRATIVO DEPARTAMENTAL LA ALPUJARRA</t>
  </si>
  <si>
    <t>2006050000069</t>
  </si>
  <si>
    <t>ADQUISICION DE UN SOFTWARE PARA LA ADMINISTRACION Y EL CONTROL DE LA INFORMACION GENERADA EN LA IMPLEMENTACION DEL SISTEMA DE GESTION DE LA CALIDAD EN LA GOBERNACION DE ANTIOQUIA</t>
  </si>
  <si>
    <t>2006050000077</t>
  </si>
  <si>
    <t>IMPLEMENTACION DE LA ESTRATEGIA PARA LA ATENCION INTEGRADA A LAS ENFERMEDADES PREVALENTES DE LA INFANCI (AIEPI) DEPARTAMENTO DE ANTIOQUIA</t>
  </si>
  <si>
    <t>2006050000081</t>
  </si>
  <si>
    <t>PROYECTO DE CAPACITACION Y CONFORMACION DE LOS COMITES CORREGIMENTALES DE PREVENCION Y ATENCION DE DESASTRES CADA UNO DE LOS 125 MUNICIPIOS DE ANTIOQUIA</t>
  </si>
  <si>
    <t>JUNTA DEFENSA CIVIL BELLO</t>
  </si>
  <si>
    <t>2006050000087</t>
  </si>
  <si>
    <t>PROYECTO CONSERVACION PROMOCION DEL CULTIVO DE CHOIBA EN CUATRO LOCALIDADES DEL DPTO. DE ANTIOQUIA</t>
  </si>
  <si>
    <t>Gobernacion de Antioquia- Departamento administrativo del Medio Ambiente</t>
  </si>
  <si>
    <t>2006050000092</t>
  </si>
  <si>
    <t>MANTENIMIENTO EN LA COBERTURA DE PREGRADO EN LA UNIVERSIDAD DE ANTIOQUIA</t>
  </si>
  <si>
    <t>UDEA</t>
  </si>
  <si>
    <t>2006050000095</t>
  </si>
  <si>
    <t>PROYECTO IMPLEMENTACION DE PUNTOS DE MERCADEO DE SERVICIOS Y RECAUDO DE IMPUESTOS EN EL AREA METROPOLITANA DEPARTAMENTO DE ANTIOQUIA</t>
  </si>
  <si>
    <t>SRIA. DE HACIENDA DPTAL /DESPACHO DEL GOBERNADOR</t>
  </si>
  <si>
    <t>2006050000102</t>
  </si>
  <si>
    <t>AMPLIACION DE LA ELECTRIFICACION EN ZONAS RURALES DEL DEPARTAMENTO DE ANTIOQUIA</t>
  </si>
  <si>
    <t>EURAMNS SUDAMERICANA S.A</t>
  </si>
  <si>
    <t>2006050000104</t>
  </si>
  <si>
    <t>PROYECTO MEJORAMIENTO Y PAVIMENTACION DE LA VIA URRAO-BETULIA-CONCORDIA</t>
  </si>
  <si>
    <t>Secretaria de Infraestuctura Fisica para la Integracion y Desarrollo de Antioquia.</t>
  </si>
  <si>
    <t>2006050000168</t>
  </si>
  <si>
    <t>MEJORAMIENTO DE LA CANCHA DE FUTBOL DE LA ZONA URBANA DEL MUNICIPIO DE GUADALUPE</t>
  </si>
  <si>
    <t>Municipio de Guadalupe</t>
  </si>
  <si>
    <t>2006050000190</t>
  </si>
  <si>
    <t>ACTUALIZACION ADMINISTRATIVA Y TECNOLOGICA DE LA IMPRENTA DEPARTAMENTAL</t>
  </si>
  <si>
    <t>IMPRENTA DEPARTAMENTAL</t>
  </si>
  <si>
    <t>2006050000191</t>
  </si>
  <si>
    <t>ADECUACION ADMINISTRATIVA Y LOCATIVA DE LA GOBERNACION DE ANTIOQUIA</t>
  </si>
  <si>
    <t>2006050000201</t>
  </si>
  <si>
    <t>PROYECTO APOYO CONCURRENCIA Y COFINANCIACION A LOS MUNICIPIOS EN LA CREACION Y MANTENIMIENTO DE CENTROS DE INICIACION Y FORMACION DEPORTIVA EN EL DEPARTAMENTO DE ANTIOQUIA</t>
  </si>
  <si>
    <t>2006050000202</t>
  </si>
  <si>
    <t>PROYECTO APOYO CONCURRENCIA Y COFINANCIACION PARA LA CAPACITACION DEL TALENTO HUMANO EN EL DEPARTAMENTO DE ANTIOQUIA</t>
  </si>
  <si>
    <t>2006050000220</t>
  </si>
  <si>
    <t>PROYECTO APOYO A LOS PROCESOS DE FORMACION DEPORTIVA DE LA LIGA DE DISCAPACIDADES FISICAS DE ANTIOQUIA</t>
  </si>
  <si>
    <t>LIDEFIANT</t>
  </si>
  <si>
    <t>2006050000228</t>
  </si>
  <si>
    <t>PROYECTO APOYO CONCURRENCIA Y COFINANCIACION A LOS MUNICIPIOS EN EL FOMENTO DE ACTIVIDADES DEPORTIVAS EN LA EDUCACION BASICA, MEDIA Y DEL DEPORTE SOCIAL COMUNITARIO DEL DEPARTAMENTO DE ANTIOQUIA</t>
  </si>
  <si>
    <t>2006050000231</t>
  </si>
  <si>
    <t>PROYECTO APOYO A PROGRAMAS DE MODERNIZACION Y DESARROLLO TECNOLOGICO PARA LAS FAMIPYMES DE LOS SECTORES PRIORIZADOS EN EL DEPARTAMENTO DE ANTIOQUIA</t>
  </si>
  <si>
    <t>2006050000234</t>
  </si>
  <si>
    <t>PROYECTO CONSTRUCCION REDES ELECTRICAS EN LAS VEREDAS DE ANARA, BEJUQUILLO, LOS MANGOS, EL TIGRE, TAMANA, CAMPANARIO, EL CALVARIO, MANIZALES, LOS SALCEDOS Y LOS CAMAÑOS EN EL MUNICIPIO DE CACERES, ANTIOQUIA</t>
  </si>
  <si>
    <t>MUNICIPIO DE CACERES</t>
  </si>
  <si>
    <t>2006050000252</t>
  </si>
  <si>
    <t>PROYECTO DE IMPLEMENTACION DEL PLAN INTEGRAN DE ATENCION DE LA VIOLENCIA INTRAFAMILIAR EN LAS COMUNIDADES INDIGENAS DE ANTIOQUIA</t>
  </si>
  <si>
    <t>2006050000253</t>
  </si>
  <si>
    <t>ADECUACION DE LAS SEDES DE INDEPORTES ANTIOQUIA</t>
  </si>
  <si>
    <t>2006050000260</t>
  </si>
  <si>
    <t>IMPLEMENTACION DEL SISTEMA DE GESTION DE LA CALIDAD EN LOS MUNICIPIOS DEL DEPARTAMENTO DE  ANTIOQUIA</t>
  </si>
  <si>
    <t>SECRETARIA GENERAL -DTADO</t>
  </si>
  <si>
    <t>2006050000291</t>
  </si>
  <si>
    <t>PROYECTO REALIZACION DE SEGUIMIENTO Y EVALUACION DE LOS COMPROMISOS Y RESULTADOS DE CADA UNO DE LOS PLANES LOCALES DE EMERGENCIA Y CONTINGECIA PLECS DE LOS MUNICIPIO S DE ANTIOQUIA</t>
  </si>
  <si>
    <t>2006050000292</t>
  </si>
  <si>
    <t>CAPACITACION Y CONFORMACION DE LOS COMITES CORREGIMENTALES DE PREVENCION Y ATENCION DE DESASTRES - COCOPADS - EN LOS MUNCIPIOS DE ANTIOQUIA</t>
  </si>
  <si>
    <t>2006050000308</t>
  </si>
  <si>
    <t>MANTENIMIENTO DE LA RED VIAL SECUNDARIA DE ANTIOQUIA - AÑO 2006</t>
  </si>
  <si>
    <t>SECRETARIA DE INFRAESTRUCTURA FISICA PARA LA INTEGRACION Y DESARROLLO DE ANTIOQUIA</t>
  </si>
  <si>
    <t>2006050000314</t>
  </si>
  <si>
    <t>MEJORAMIENTO DE 7 AGROINDUSTRIAS PANELERAS MUNICIPIO DE SAN ROQUE</t>
  </si>
  <si>
    <t>municipio de san roque</t>
  </si>
  <si>
    <t>2006050000319</t>
  </si>
  <si>
    <t>PROYECTO CONSTRUCCION DOBLE CALZADA NIQUIA -HATILLO - APORTES DE LA GOBERNACION DE ANTIOQUIA RECURSOS DEL PEAJE PANDEQUESO Y RECAUDO POR VALORIZACION</t>
  </si>
  <si>
    <t>GERENCIA DESARROLLO VIAL DEL ABURRA NORTE</t>
  </si>
  <si>
    <t>GPES</t>
  </si>
  <si>
    <t>2006050000320</t>
  </si>
  <si>
    <t>PROYECTO DE MEJORAMIENTO DE LA CADENA APICOLA EN EL DEPARTAMENTO DE ANTIOQUIA</t>
  </si>
  <si>
    <t>2006050000323</t>
  </si>
  <si>
    <t>RESTAURACION Y VALORACION DEL PATRIMONIO CULTURAL DE 39 BIENES MUEBLES E INMUEBLES DE INTERES PUBLICO Y EL FOMENTO A LA CONSERVACION DE ESTOS EN EL DEPARTAMENTO DE ANTIOQUIA</t>
  </si>
  <si>
    <t>2006050000324</t>
  </si>
  <si>
    <t>PROYECTO ESTUDIO DE CARACTERIZACION GEOLOGICA-GEOTRCNICA DE FENOMENO DE INESTABILIDAD QUE AMENAZA LA INFRAESTRUCTURA DE LA E.S.E HOSPITAL SAN RAFAEL DEL MUNICIPIO DE EBEJICO</t>
  </si>
  <si>
    <t>2006050000332</t>
  </si>
  <si>
    <t>MEJORAMIENTO Y PAVIMENTACION DE LA VIA LA PIÑUELA, SAN FRANCISCO</t>
  </si>
  <si>
    <t>2006050000333</t>
  </si>
  <si>
    <t>MEJORAMIENTO Y PAVIMENTACION DE LA VIA SONSON LA QUIEBRA</t>
  </si>
  <si>
    <t>2006050000351</t>
  </si>
  <si>
    <t>MEJORAMIENTO DE LA DIETA ALIMENTARIA EN LAS COMUNIDADES INDIGENAS DEL DEPARTAMENTO DE ANTIOQUIA</t>
  </si>
  <si>
    <t>2006050000358</t>
  </si>
  <si>
    <t>PROYECTO ESTUDIOS PARA LA ELABORACION DE PLANES ESPECIALES DE PROTECCION PATRIMONIAL EN EL DEPARTAMENTO DE ANTIOQUIA.</t>
  </si>
  <si>
    <t>2006050000360</t>
  </si>
  <si>
    <t>ADECUACION RESTAURACIÊN DELOS EDFIFICIOS DE BIOQUIMICA Y MORFOLOGIA DE LA FACULTADA DE MEDICINA  UNIVERSIDAD DE ANTIOQUIA</t>
  </si>
  <si>
    <t>2006050000362</t>
  </si>
  <si>
    <t>REHABILITACION DE MICROCENTRALES HIDROELECTRICAS DE ANTIOQUIA</t>
  </si>
  <si>
    <t>2006050000363</t>
  </si>
  <si>
    <t>CONSTRUCCION DE UNA AGENDA INTERDEPARTAMENTAL PARA EL DEPARTAMENTO DE ANTIOQUIA</t>
  </si>
  <si>
    <t>2006050000364</t>
  </si>
  <si>
    <t>PROYECTO DE AUDITORIA DE SISTEMAS A LOS SISTEMAS DE INFORMACION QUE SOPORTAN EL PROCESO DE CATASTRO EN EL DEPARTAMENTO DE ANTIOQUIA</t>
  </si>
  <si>
    <t>2006050000372</t>
  </si>
  <si>
    <t>PROYECTO CONSTRUCCION DE 107 VIVIENDAS PARA POBLACION DESPLAZADA EN EL BARRIO LAS MALVINAS I Y II DEL MUNICIPIO DE CAUCASIA</t>
  </si>
  <si>
    <t>MUNICIPIO DE CAUCASIA</t>
  </si>
  <si>
    <t>2006050000375</t>
  </si>
  <si>
    <t>ADQUISICION DE DOTACION DE EQUIPOS MEDICOS Y DE DIAGNOSTICO CON TECNOLOGIA DE PUNTA PARA LA ESE HOSPITAL SAN VICENTE DE PAUL DE URRAO</t>
  </si>
  <si>
    <t>ESE HOSPITAL SAN VICENTE DE PAUL</t>
  </si>
  <si>
    <t>2006050000377</t>
  </si>
  <si>
    <t>PROYECTO DE LAS EXPERIENCIAS DE PAZ PROMOVIDAD POR LA POLITICA DE NOVIOLENCIA EN EL DEPARTAMENTO DE ANTIOQUIA</t>
  </si>
  <si>
    <t>CORPORACION PARA LA PAZ Y EL DESARROLLO SOCIAL CORPADES</t>
  </si>
  <si>
    <t>2006050000380</t>
  </si>
  <si>
    <t>PROYECTO APOYO Y FORTALECIMIENTO DE LA ACTIVIDAD FISICA EN LOS MUNICIPIOS DEL DEPARTAMENTO DE ANTIOQUIA - PROYECTO MI BICICLETA</t>
  </si>
  <si>
    <t>2006050000389</t>
  </si>
  <si>
    <t>PROYECTO APOYO Y CONCURRENCIA A LOS MUNICIPIOS PARA LA COFINANCIACION CONSTRUCCION TERMINACION MEJORAMIENTO Y MANTENIMIENTO DE ESCENARIOS DEPORTIVOS Y RECREATIVOS EN EL DEPARTAMENTOD DE ANTIOQUIA</t>
  </si>
  <si>
    <t>Indeoprtes Antioquia</t>
  </si>
  <si>
    <t>2006050000400</t>
  </si>
  <si>
    <t>DIAGNOSTICO DE LOS HABITOS ALIMENTARIOS Y NUTRICIONALES EN LAS COMUNIDADES INDIGENAS DEL DEPARTAMENTO DE ANTIOQUIA</t>
  </si>
  <si>
    <t>2006050000409</t>
  </si>
  <si>
    <t>PROYECTO APOYO A LOS PROCESOS DE FORMACION COMPETITIVA DE LOS DEPORTISTAS CON DISCAPACIDADES EN EL DEPARTAMENTO DE ANTIOQUIA 2006</t>
  </si>
  <si>
    <t>2006050000432</t>
  </si>
  <si>
    <t>PROYECTO APOYO A LA ORGANIZACION Y CONSOLIDACION DEL ACUERDO DE COMPETITIVIDAD DE LA CADENA HORTICOLA EN EL DEPARTAMENTO DE ANTIOQUIA</t>
  </si>
  <si>
    <t>CORPORACION AGENCIA PARA EL DESARROLLO ECONOMICO DE LA PROVINCIA DEL ORIENTE ANTIOQUEÑO</t>
  </si>
  <si>
    <t>2006050000433</t>
  </si>
  <si>
    <t>PROYECTO APOYO PREPARACION Y PARTICIPACION EN EVENTOS PARA LOS DEPORTISTAS DE ALTOS LOGROS Y LIGAS DEL DEPARTEMENTO DE ANTIOQUIA 2006</t>
  </si>
  <si>
    <t>2006050000436</t>
  </si>
  <si>
    <t>PROYECTOAPOYO CONCURRENCIA Y COFINANCIACION A LOS MUNICIPIOS PARA LA REALIZACION DE PROGRAMAS E INICIATIVAS SOCIALES EN EL DEPORTE LA RECREACION Y LA EDUCACION FISICA EN EL DEPARTAMENTO DE ANTIOQUIA 2006 2007</t>
  </si>
  <si>
    <t>2006050000437</t>
  </si>
  <si>
    <t>PROYECTO OCTAVO ANTIOQUIA TESTIMONIO DEPORTIVO EN EL 2006 EN EL OCCIDENTE DEL DEPARTAMENTO DE ANTIOQUIA</t>
  </si>
  <si>
    <t>FEDELIAN</t>
  </si>
  <si>
    <t>2006050000465</t>
  </si>
  <si>
    <t>INVESTIGACION PARA INTRODUCCION Y EVALUACION DE MATERIALES DE HIGUERILLA EN ANTIOQUIA</t>
  </si>
  <si>
    <t>CORPORACION COLOMBIANA DE INVESTIGACION AGROPECUARIA</t>
  </si>
  <si>
    <t>2006050000467</t>
  </si>
  <si>
    <t>IMPLEMENTACION DE QUINIENTAS HECTAREAS DE CAUCHO CON FAMILIAS GUARDABOSQUES EN LOS MUNICIPIOS DE NECOCLI Y TURBO</t>
  </si>
  <si>
    <t>PRODUCTORA DE CAUCHO DE URABA S. A.</t>
  </si>
  <si>
    <t>2006050000473</t>
  </si>
  <si>
    <t>PROYECTO DE ESTUDIO DIFERENDOS LIMITROFES MUNICIPALES EN EL DEPARTAMENTO DE ANTIOQUIA</t>
  </si>
  <si>
    <t>INSTITUTO DE ESTUDIOS REGIONALES, INER, UNIVERSIDAD DE ANTIOQUIA</t>
  </si>
  <si>
    <t>2006050000476</t>
  </si>
  <si>
    <t>PROYECTO APOYO Y FOMENTO DE LA ACTIVIDAD FISICA PARA LA POBLACION DEL DEPARTAMENTO DE ANTIOQUIA - POR SU SALUD MUEVASE PUES</t>
  </si>
  <si>
    <t>2006050000479</t>
  </si>
  <si>
    <t>PROYECTO DE ACTUALIZACION TECNOLOGICA EN EL TECNOLOGICO DE ANTIOQUIA</t>
  </si>
  <si>
    <t>TECNOLOGICO DE ANTIOQUIA</t>
  </si>
  <si>
    <t>TDEA</t>
  </si>
  <si>
    <t>2006050000480</t>
  </si>
  <si>
    <t>IMPLEMENTACION Y FORTALECIMIENTO DEL PLAN DEAPARTAMENTAL DE MUSICA DE ANTIOQUIA.</t>
  </si>
  <si>
    <t>2006050000541</t>
  </si>
  <si>
    <t>MEJORAMIENTO DE LOS HOGARES JUVENILES CAMPESINOS A TRAVES DE UN MODELO DE GESTION EDUCATIVO Y COMUNITARIO EN EL DEPARTAMENTO DE ANTIOQUIA.</t>
  </si>
  <si>
    <t>SECRETARIAS: EDUCACION PARA LA CULTURA Y AGRICULTURA Y DLLO RURAL</t>
  </si>
  <si>
    <t>2006050000575</t>
  </si>
  <si>
    <t>ANALISIS Y EVALUACION DE LA PRODUCTIVIDAD Y LA CALIDAD DE DOS TIPOS DE TOMATE (MILANO Y CHONTO) BAJO DIFERENTES CONDICIONES PROTEGIDAS EN EL CENTRO DE INVESTIGACIONES LA SELVA- RIONEGRO</t>
  </si>
  <si>
    <t>corporacion colombiana de investigacion - CORPOICA</t>
  </si>
  <si>
    <t>2006050000577</t>
  </si>
  <si>
    <t>PROYECTO ESTUDIO Y EVALUACION DE TRES VARIEDADES COMERCIALES DE PAPA CRIOLLA EN SUS CARACTERISTICAS AGROINDUSTRIALES EN TRES MUNICIPIOS DE ANTIOQUIA</t>
  </si>
  <si>
    <t>CORPORACION COLOMBIANA DE INVESTIGACION CORPOICA</t>
  </si>
  <si>
    <t>2006050000589</t>
  </si>
  <si>
    <t>PROYECTO ESTUDIO VIABILIDAD TECNICA ECONOMICA DE UNA PLANTA DE BENEFICIO DEL CAUCHO NATURAL EN ANTIOQUIA</t>
  </si>
  <si>
    <t>2006050000590</t>
  </si>
  <si>
    <t>PROYECTO APOYO ORGANIZAR Y REALIZAR EL V CAMPEONATO LATINOAMERICANO DE CICLOMONTAÑISMO 2007 MEDELLIN DEPARTAMENTO DE ANTIOQUIA</t>
  </si>
  <si>
    <t>LIGA DE CICLISMO DE ANTIOQUIA-COMISION COLOMBIANA DE CICLOMONTAÑISMO.</t>
  </si>
  <si>
    <t>2006050000600</t>
  </si>
  <si>
    <t>IMPLANTACION DE 300 HECTAREAS DE AGUACATE HASS EN LOS MUNICIPIOS DE LA SINIFANA</t>
  </si>
  <si>
    <t>AMUCAR</t>
  </si>
  <si>
    <t>2006050000607</t>
  </si>
  <si>
    <t>MEJORAMIENTO DEL NIVEL DE VIDA DE 250 FAMILIAS CAMPESINAS CAFICULTORAS A TRAVES DE SISTEMAS AGROFORESTALES SOSTENIBLES EN LA CUENCA SINIFANA MUNICIPIOS DE FREDONIA, AMAGA, ANGELOPOLIS, CALDAS, TITIRIBI Y VENECIA</t>
  </si>
  <si>
    <t>FEDERACION NACIONAL DE CAFETEROS DE COLOMBIA</t>
  </si>
  <si>
    <t>2006050000633</t>
  </si>
  <si>
    <t>MEJORAMIENTO DE LA COMERCIALIZACION DE BANANITO EN EL OCCIDENTE ANTIOQUEÑO</t>
  </si>
  <si>
    <t>corporacion incubadora de empresas de base tecnologica GENESIS</t>
  </si>
  <si>
    <t>2006050000654</t>
  </si>
  <si>
    <t xml:space="preserve">ADQUISICION DE EQUIPOS BIOMEDICOS REQUERIDOS PARA LA PRESTACION DE SERVICIOS DE SALUD MENTAL EN LA E.S.E. HOSPITAL MENTAL DE ANTIOUQIA </t>
  </si>
  <si>
    <t>E.S.E. HOSPITAL MENTAL DE ANTIOQUIA</t>
  </si>
  <si>
    <t>2006050000670</t>
  </si>
  <si>
    <t>IMPLANTACION DE 100 HECTAREAS DE FRUTA PEQUEÑA, COMERCIALIZACION Y DESARROLLO EMPRESARIAL EN EL ORIENTE ANTIOQUEÑO</t>
  </si>
  <si>
    <t>2006050000675</t>
  </si>
  <si>
    <t>ANALISIS DEL COMPORTAMIENTO DE HIBRIDOS INTERESPECIFICOS DE TOMATE DE ARBOL CON RESISTENCIA A ANTRACNOSIS EN ZONAS DE PRODUCCION DE ANTIOQUIA</t>
  </si>
  <si>
    <t>CORPORACION COLOMBIANA DE INVESTIGACION AGROPECUARIA -CORPOICA C.I. LA SELVA</t>
  </si>
  <si>
    <t>2006050000685</t>
  </si>
  <si>
    <t>PROYECTO INTERVENTORIA DE PROYECTOS DEL PLAN DE MODERNIZACION DE LAS PLANTAS DE BENEFICIO DE BOVINOS Y PORCINOS Y COMERCIALIZACION DE LA CARNE</t>
  </si>
  <si>
    <t>2006050000687</t>
  </si>
  <si>
    <t>ASESORIA DE PROYECTOS DEL PLAN DE MODERNIZACION DE LAS PLANTAS DE BENEFICIO DE BOVINOS Y PORCINOS Y COMERCIALIZACION DE LA CARNE Y LA LECHE EN ANTIOQUIA</t>
  </si>
  <si>
    <t>2006050000696</t>
  </si>
  <si>
    <t>INSTALACION DE 30 HECTAREAS BOROJO EN SISTEMAS AGROFORESTALES EN LOS MUNICIPIOS DE VIGIA DEL FUERTE Y MURINDO</t>
  </si>
  <si>
    <t>MUNICIPIOS DE VIGIA DEL FUERTE Y MURINDO</t>
  </si>
  <si>
    <t>2006050000701</t>
  </si>
  <si>
    <t>TITULACION DE 14914 VIVIENDAS EN EL DEPARTAMENTO DE ANTIOQUIA</t>
  </si>
  <si>
    <t>2006050000702</t>
  </si>
  <si>
    <t>SUBSIDIO PARA CONSTRUIR 8501 VIVIENDAS EN MUNICIPIOS DEL DEPARTAMENTO DE ANTIOQUIA</t>
  </si>
  <si>
    <t>DEPARTAMENTO DE ANTIOQUIA - VIVA</t>
  </si>
  <si>
    <t>2006050000713</t>
  </si>
  <si>
    <t>PROYECTO GESTION URBANA PARA LA EQUIDAD Y EQUILIBRIO TERRITORIAL,DEPARTAMENTO DE ANTIOQUIA.</t>
  </si>
  <si>
    <t>2006050000717</t>
  </si>
  <si>
    <t>PROYECTOS DE IMPLEMENTACION DE CAMPAÑAS DE COMUNICACION PUBLICA EN EL  DEPARTAMENTO DE ANTIOQUIA</t>
  </si>
  <si>
    <t>2006050000727</t>
  </si>
  <si>
    <t>PROYECTO CONSTRUCCION TRES (3) AULAS DE CLASE Y UNA (1) UNIDAD SANITARIA EN LA INSTITUCION EDUCATIVA CISNEROS SECCION LICEO</t>
  </si>
  <si>
    <t>MUNICIPIO DE CISNEROS</t>
  </si>
  <si>
    <t>2006050000729</t>
  </si>
  <si>
    <t>ADECUACION APOYO LOGISTICO Y DOTACION DE EQUIPOS PARA EL PLAN DE MODERNIZACION DE LAS PLANTAS DE BENEFICIO DE BOVINOS Y PORCINOS Y COMERCIALIZACION DE LA CARNE Y LA LECHE EN ANTIOQUIA</t>
  </si>
  <si>
    <t>2006050000779</t>
  </si>
  <si>
    <t>TITULACION DE PREDIOS URBANOS EN LAS SUBREGIONES DE URABA Y BAJO CAUCA EN EL DEPARTAMENTO DE ANTIOQUIA</t>
  </si>
  <si>
    <t>CATASTRO DEPARTAMENTAL</t>
  </si>
  <si>
    <t>2006050000793</t>
  </si>
  <si>
    <t>ADQUISICION DE TEXTOS, MATERIAL DIDACTICO Y DEPORTIVO PARA LAS INSTITUCIONES EDUCATIVAS DE LAS COMUNIDADES INDIGENAS DEL DEPARTAMENTO DE ANTIOQUIA</t>
  </si>
  <si>
    <t>2006050000796</t>
  </si>
  <si>
    <t>ADQUISICION DE EQUIPO PARA LA DESCENTRALIZACION DE LA PROGRAMACION CON PRODUCCIONES EN DIRECTO DESDE CUALQUIER LUGAR DEL DEPARTAMENTO DE ANTIOQUIA</t>
  </si>
  <si>
    <t>2006050000816</t>
  </si>
  <si>
    <t>PROYECTO DE CAPACITACION PLAN DEPPARTAMENTAL DE CAPACITACION EN INCENDIOS FORESTALES DEPARTAMENTO DE ANTIOQUIA</t>
  </si>
  <si>
    <t>2006050000829</t>
  </si>
  <si>
    <t>ADQUISICION DE TRES AMBULANCIAS PARA LA ASOCIACION DE LA RED PARA LA ATENCION PRE-HOSPITALARIA Y DE URGENCIAS DEL ALTIPLANO DEL ORIENTE DE ANTIOQUIA</t>
  </si>
  <si>
    <t>ASOCIACION DE LA RED PARA LA ATENCION PREHOSPITALARIA Y DE URGENCIAS.</t>
  </si>
  <si>
    <t>2006050000862</t>
  </si>
  <si>
    <t>CAPACITACION EN EL PROCESO DE SEGUIMIENTO Y EVALUACION DE LA ASISTENCIA TECNICA DIRECTA RURAL LEY 607/2000 A FUNCIONARIOS PUBLICOS EN EL DEPARTAMENTO DE ANTIOQUIA</t>
  </si>
  <si>
    <t>2006050000863</t>
  </si>
  <si>
    <t>CAPACITACION EN LEGISLACION AGROPECUARIA A ENTIDADES PRESTADORAS DE SERVICIO DE ASISTENCIA TECNICA AGROPECUARIA Y FUNCIONARIOS PUBLICOS EN EL DEPARTAMENTO DE ANTIOQUIA</t>
  </si>
  <si>
    <t>2006050000872</t>
  </si>
  <si>
    <t>MEJORAMIENTO DE LOS PROCESOS DE PRODUCCION Y FORMACION DEL RECURSO HUMANO EN LA AGROINDUSTRIA DE LA CAÑA EN LOS MUNICIPIOS DE ARGELIA, COCORNA Y SAN ROQUE.</t>
  </si>
  <si>
    <t>ALCALDIAS DE COCORNA, ARGELIA Y SAN ROQUE</t>
  </si>
  <si>
    <t>VARIAS REGIONES ( Enero 2004 - Diciembre 15 - 2006)</t>
  </si>
  <si>
    <t>DEPARTMENTO ADMINISTRATIVO DE PLANEACION</t>
  </si>
  <si>
    <t>2006050000045</t>
  </si>
  <si>
    <t>PROYECTO CONSTRUCCION DE UNA AGENDA INTERDEPARTAMENTAL PARA EL DEPARTAMENTO DE ANTIOQUIA</t>
  </si>
  <si>
    <t>2006050000046</t>
  </si>
  <si>
    <t>INVESTIGACION DE MERCADOS Y PERCEPCIONES PARA LA GOBERNACIONDE ANTIOQUIA A NIVEL DEPARTAMENTAL Y NACIONAL</t>
  </si>
  <si>
    <t>2006050000048</t>
  </si>
  <si>
    <t>PROYECTO DE PROMOCION Y APOYO DE LA CULTURA DE LA INCLUSION, LA COOPERACION Y LA PARTICIPACION EN EL DEPARTAMENTO DE ANTIOQUIA</t>
  </si>
  <si>
    <t>DESPACHO DEL GOBERNADOR - GERENCIA DE COMUNICACION PUBLICA Y VIDA</t>
  </si>
  <si>
    <t>2004050000005</t>
  </si>
  <si>
    <t>PROYECTO PARTICIPACION JUEGOS NACIONALES PARA PERIODISTA DEPORTIVOS, DELEGACION DE ANTIOQUIA</t>
  </si>
  <si>
    <t>ASOCIACION COLOMBIANA DE REDACTORES DEPORTIVOS, ACORD, CAPITULO ANTIOQUIA</t>
  </si>
  <si>
    <t>2004050000019</t>
  </si>
  <si>
    <t>CAPACITACION TECNICA Y EMPRESARIAL A GANADEROS DE LA SUBREGION DE URABA.</t>
  </si>
  <si>
    <t>ASOCIACION DE VETERINARIOS Y ZOOTECNISTAS DE URABA</t>
  </si>
  <si>
    <t>2004050000023</t>
  </si>
  <si>
    <t>DIFUSION DE LA VIDA Y OBRA DE LA MEDRE LAURA EN EL DEPARTAMENTO DE ANTIOQUIA - BEATICACION</t>
  </si>
  <si>
    <t>MISIONERAS DE INMACULADA Y SANTA CATALINA DE SANA - MADRE LAURA</t>
  </si>
  <si>
    <t>2004050000024</t>
  </si>
  <si>
    <t>PROYECTO REALIZACION DEL ESTUDIO DE FACTIBILIDAD PARA EL MONTAJE Y OPERACION DE UN COMPLEJO AGROINDUSTRIAL PARA EL VALLE DE ABURRA Y LA CONSTITUCION DE LA SOCIEDAD OPERADORA</t>
  </si>
  <si>
    <t>SECRETARIA DE AGRICULTURA Y DESARROLLO RURAL DE ANTIOQUIA.</t>
  </si>
  <si>
    <t>2004050000026</t>
  </si>
  <si>
    <t>CAPACITACION, DIVULGACION Y EXTENCION DIRIGIDO A PRODUCTORES AGROPECUARIOS DEL DEPARTAMENTO DE ANTIOQUIA</t>
  </si>
  <si>
    <t>2004050000034</t>
  </si>
  <si>
    <t>DOTACION DEL VIVERO NIQUIA PARA SU MANTENIMIENTO Y PRODUCCION DE 500.000 ARBOLES DURANTE EL AÑO 2004</t>
  </si>
  <si>
    <t>VIVERO NIQUIA DE LA SECRETARIA DE AGRICULTURA Y DESARROLLO RURAL</t>
  </si>
  <si>
    <t>2004050000036</t>
  </si>
  <si>
    <t>PROYECTO FORMACION A FAMILIAS DE LA ETNIA EMBERA EN DERECHOS DE LOS MENORES, CONVIVENCIA PACIFICA Y NOVIOLENTA EN EL ENTORNO FAMILIAR EN LAS COMUNIDADES EMBERA DE LAS SUBREGIONES DEL URABA, OCCIDENTE, NORDESTE, SUROESTE Y PENDERISCO DEL DEPARTAMENTO DE A</t>
  </si>
  <si>
    <t>GERENCIA DE ASUNOS INDIGENAS</t>
  </si>
  <si>
    <t>2004050000044</t>
  </si>
  <si>
    <t>DOTACION E IMPLEMENTACION DEPORTIVA PARA LOS MUNICIPIOS DEL DEPARTAMENTO DE ANTIOQUIA 2004-2006</t>
  </si>
  <si>
    <t>INDEPORTES ANTIOQUIA</t>
  </si>
  <si>
    <t>2004050000049</t>
  </si>
  <si>
    <t>PROYECTO DE FACTIBILIDAD PARA EL ESTABLECIMIENTO DE UNA INFRAESTRUCTURA PARA LA PRODUCCION DE SUBPRODUCTOS DE CACAO</t>
  </si>
  <si>
    <t>2004050000061</t>
  </si>
  <si>
    <t>PROYECTO "EL PODER DE LA GENTE" PRODUCCION DE UNA SERIE PARA FORMACION  CIUDADANA EN EL DEPARTAMENTO DE ANTIOQUIA, SOBRE LOS TEMAS DE LA PARTICIPACION EN LA CONSTRUCCION DE CONDICIONES PARA LA PAZ Y LA CONVIVENCIA</t>
  </si>
  <si>
    <t>PLAN CONGRUENTE DE PAZ</t>
  </si>
  <si>
    <t>SGOB</t>
  </si>
  <si>
    <t>2004050000098</t>
  </si>
  <si>
    <t>PROYECTO ESTABLECIMIENTO DE 1000 HECTAREAS DE CAUCHO (HEVEA BRASILIENSIS) PARA BENEFICIAR 250 FAMILIAS EN EL BAJO CAUCA ANTIOQUEÑO</t>
  </si>
  <si>
    <t>2004050000099</t>
  </si>
  <si>
    <t>MEJORAMIENTO DEL NIVEL TECNOLOGICO DE LAS PLANTACIONES DE CACAO, EN LAS REGIONES DEL NORDESTE Y MAGDALENA MEDIOANTIOQUEÑO, MEDIANTE LA SIEMBRA DE 128 HAS. CON EL ENFOQUE DEL SISTEMA AGROFORESTAL.</t>
  </si>
  <si>
    <t>2004050000109</t>
  </si>
  <si>
    <t>PROYECTO DOTACION DE EQUIPOS DE OFICINA PARA EL CENTRO ADMINISTRATIVO DEPARTAMENTAL-ANTIOQUIA</t>
  </si>
  <si>
    <t>SECRETARIA GENERAL</t>
  </si>
  <si>
    <t>2004050000111</t>
  </si>
  <si>
    <t>PROYECTO REALIZACION DEL VII CONGRESO INDIGENA DE ANTIOQUIA, CON ESPACIO DE CONSTRUCCION POLITICA Y FORTALECIMIENTO INSTITUCIONAL DE LAS COMUNIDADES INDIGENAS DE ANTIOQUIA.</t>
  </si>
  <si>
    <t>ASOCIACION DE CABILDOS INDIGENAS.ORGANIZACION INDIGENA DE ANTIOQUIA-OIA.</t>
  </si>
  <si>
    <t>2004050000117</t>
  </si>
  <si>
    <t>MONTAJE Y OPERACION DE UNA ESTACION DE REPRODUCCION ARTIFICIAL DE PECES PARA LA SUBREGION DE URABA</t>
  </si>
  <si>
    <t>EMPRESA ASOCIATIVA DE TRABAJO</t>
  </si>
  <si>
    <t>2004050000129</t>
  </si>
  <si>
    <t>PROYECTO FORTALECER LA FISCALIZACION DE LA MINERIA LEGAL EN ANTIOQUIA</t>
  </si>
  <si>
    <t>SECRETARIA GENERAL DE ANTIOQUIA</t>
  </si>
  <si>
    <t>2004050000130</t>
  </si>
  <si>
    <t>MANTENIMIENTO DE LA RED VIAL SECUNDARIA DEL DEPARTAMENTO DE ANTIOQUIA ( 4.762 KM), QUE SE REALIZARA EN EL SEGUNDO SEMESTRE DEL AÑO 2004</t>
  </si>
  <si>
    <t>2004050000149</t>
  </si>
  <si>
    <t>PROYECTO MODELO INTEGRAL DE ASESORIA Y APOYO AL DESARROLLO LOCAL DE LOS MUNICIPIOS DEL DEPARTAMENTO DE ANTIOQUIA</t>
  </si>
  <si>
    <t>2004050000151</t>
  </si>
  <si>
    <t>PROYECTO PLAN REGIONAL ECOTURISTICO PARA LA SUBREGION DEL OCCIDENTE MEDIO - HEVEXICOS</t>
  </si>
  <si>
    <t>CORANTIOQUIA</t>
  </si>
  <si>
    <t>SPRODUYCOMPI</t>
  </si>
  <si>
    <t>2004050000157</t>
  </si>
  <si>
    <t>PROYECTOS ESTUDIO DE PREFACTIBILIDAD PARA LA PRODUCCION DE ALCOHOLES CARBURANTES EN E L DEPARTAMENTO DE ANTIOQUIA, PARTIENDO DE LA SITUACION ACTUAL DEL INGENIO VEGACHI LTDA</t>
  </si>
  <si>
    <t>2004050000161</t>
  </si>
  <si>
    <t>CONSTRUCCION REDES ELECTRICAS EN LAS VEREDAS LLANADAS LA AURORA Y LA MARIA DEL MUNICIPIO DE CONCORDIA, ANTIOQUIA</t>
  </si>
  <si>
    <t>MUNICIPIO DE CONCORDIA</t>
  </si>
  <si>
    <t>2004050000162</t>
  </si>
  <si>
    <t>LEVANTAMIENTO DEL XVII CENSO NACIONAL DE POBLACION Y VI DE VIVIENDA</t>
  </si>
  <si>
    <t>DANE</t>
  </si>
  <si>
    <t>2004050000175</t>
  </si>
  <si>
    <t>PROYECTO ORGANIZACION Y REALIZACION DE LAS CLASICAS REGIONALES PARA DESCENTRALIZAR, FOMENTAR Y DESARROLLAR LA MODALIDAD DE LA RUTA DE LA LIGA DE CICLISMO DE ANTIOQUIA</t>
  </si>
  <si>
    <t>liga de ciclismo de antioquia</t>
  </si>
  <si>
    <t>2004050000176</t>
  </si>
  <si>
    <t>FORTALECIMIENTO DE LOS ACUERDOS COMERCIALES REGIONALES EN EL DEPARTAMENTO DE ANTIOQUIA - GERENCIA DE LOS ACUERDOS Y TRATADOS DE LIBRE COMERCIO</t>
  </si>
  <si>
    <t>AREA METROPOLITANA DEL VALLE DE ABURRA</t>
  </si>
  <si>
    <t>2004050000180</t>
  </si>
  <si>
    <t>PROYECTO ORGANIZACION Y FUNCIONAMIENTO DE LA RED PUBLICA DE SERVICIOS DE SALUD DEL DEPARTAMENTO DE ANTIOQUIA.</t>
  </si>
  <si>
    <t>DIRECCION SECCIONAL DE SALUD DE ANTIOQUIA</t>
  </si>
  <si>
    <t>2004050000186</t>
  </si>
  <si>
    <t>FORTALECIMIENTO DE LA ECONOMIA CAMPESINA EN LOS MUNICIPIOS DEL NORDESTE Y MAGDALENA MEDIO COMO ESTRATEGIA PARA GARANTIZAR LA AUTONOMIA ALIMENTARIA MEDIANTE LA IMPLEMENTACION DE TECNOLOGIAS APROPIADAS</t>
  </si>
  <si>
    <t>2004050000199</t>
  </si>
  <si>
    <t>CONSTRUCCION PARTICIPATIVA DE PROPUESTAS CURRICULAS INTERCULTURALES: ARTICULANDO EL PRESENTE, EL PASADO Y EL FUTURO EN COMUNIDADES INDIGENAS EMBERA DE ANTIOQUIA</t>
  </si>
  <si>
    <t>2004050000202</t>
  </si>
  <si>
    <t>PROYECTO FOMENTO Y PROMOCION TURISTICA Y RECREATIVA DEL DEPARTAMENTO DE ANTIOQUIA</t>
  </si>
  <si>
    <t>SECRETARIA DE PRODUCTIVIDAD Y COMPETITIVIDAD</t>
  </si>
  <si>
    <t>2004050000214</t>
  </si>
  <si>
    <t>PROYECTO ADICION REFORMAS LOCATIVAS IMPRENTA DEPARTAMENTAL</t>
  </si>
  <si>
    <t>2004050000220</t>
  </si>
  <si>
    <t>PROYECTO CONSOLIDACION DE LA  RED DE PARTICIPACION CIUDADANA EN EL DEPARTAMENTO, LAS SUBREGIONES Y LOS MUNICIPIOS</t>
  </si>
  <si>
    <t>2004050000226</t>
  </si>
  <si>
    <t>PROYECTO DESARROLLO HUMANO DEL ORIENTE ANTIOQUENO PROYECTADO AL ANO 2020 A PARTIR DE LA NINEZ</t>
  </si>
  <si>
    <t>CORPORACION DEPORTIVA DEL ORIENTE- CORDEPOR</t>
  </si>
  <si>
    <t>2004050000250</t>
  </si>
  <si>
    <t>CAPACITACION, DIVULGACION Y PUBLICACION A CUERPOS DE BOMBEROS DEL DEPARTAMENTO DE ANTIOQUIA</t>
  </si>
  <si>
    <t>SECRETARIA DE GOBIERNO DEPARTAMENTAL</t>
  </si>
  <si>
    <t>2004050000275</t>
  </si>
  <si>
    <t>PROYECTO CONSTRUCCION COLECTIVA PARA UNA FORMACION EN CULTURA SALUDABLE-COMUNIDADES INDIGENAS DEL DPTO. DE ANTIOQUIA</t>
  </si>
  <si>
    <t>2004050000276</t>
  </si>
  <si>
    <t>PROYECTO ELABORACION DE UN MODELO DE PLANEACION Y SIMULACION ECONOMICA PARA LA GESTION SOCIAL DEL DESARROLLO EN EL DEPARTAMENTO DE ANTIOQUIA, FUNDAMENTADO EN LA DINAMICA DE SISTEMAS</t>
  </si>
  <si>
    <t>PLANEA - DAP</t>
  </si>
  <si>
    <t>2004050000282</t>
  </si>
  <si>
    <t>PROYECTO ESTABLECIMIENTO DE 3.970 HECTAREAS DE CACAO, EN ARREGLO AGROFORESTAL Y USO ADECUADO DEL SUELO, EN UN PERIODO DE 4 AÑOS EN LA REGION DEL NORDESTE Y MAGDALENA MEDIO</t>
  </si>
  <si>
    <t>2006050000700</t>
  </si>
  <si>
    <t>MEJORAMIENTO DE VIVIENDA URBANA Y/O RURAL EN 100 MUNICIPIOS DEL DEPARTAMENTO DE ANTIOQUIA</t>
  </si>
  <si>
    <t>EQUIPOSTECNICOS DE APOYO DEL NORDESTE Y MAGDALENA</t>
  </si>
  <si>
    <t>2004050000285</t>
  </si>
  <si>
    <t>FORTALECIMIENTO DEL COMPONENTE PEDAGOGICO DEL "PROGRAMA ESCUELA NUEVA" EN EL DEPARTAMENTO DE ANTIOQUIA</t>
  </si>
  <si>
    <t>DIRECCION DE FOMENTO DE LA CALIDAD EDUCATIVA - SEDUCA</t>
  </si>
  <si>
    <t>2004050000301</t>
  </si>
  <si>
    <t>FORTALECIMIENTO DEL AREA DE EDUCACION FISICA, RECREACION, DEPORTE Y TIEMPO LIBRE, EN EL DEPARTAMETO DE ANTIOQUIA</t>
  </si>
  <si>
    <t>2004050000328</t>
  </si>
  <si>
    <t>PROYECTO SENSIBILIZACION A LA COMUNIDAD SOBRE LA DISCAPACIDAD EN EL DEPARTAMENTO DE ANTIOQUIA</t>
  </si>
  <si>
    <t>2004050000393</t>
  </si>
  <si>
    <t>ASESORIA Y ASISTENCIA TECNICA PARA LA IMPLEMENTACION DE LA ETNOEDUCACION Y LA CATEDRA DE ESTUDIOS AFROCOLOMBIANOS EN ANTIOQUIA, DESDE LOS PLANES DE MEJORAMIENTO</t>
  </si>
  <si>
    <t>2004050000395</t>
  </si>
  <si>
    <t>PROYECTO ANALISIS, ESTUDIO Y DISEÑO ESTRATEGICO DE LAS OPORTUNIDADES DE NEGOCIOS A NIVEL INTERNACIONAL DE PRODUCTOS PRIORIZADOS-SRIA. DE AGRICULTURA EN SUBREGIONES DE ANTIOQUIA</t>
  </si>
  <si>
    <t>SRIA. DE PRODUTIVIDAD Y SRIA. DE AGRICULTURA</t>
  </si>
  <si>
    <t>2004050000396</t>
  </si>
  <si>
    <t>PROYECTO IMPLEMETACION PLAN ESTRATEGICO DE CAPACITACION-SRIA, DEL RECURSO HUMANO GOBERNACION DE ANTIOQUIA</t>
  </si>
  <si>
    <t>SRIA, DEL RECURSO HUMANO</t>
  </si>
  <si>
    <t>SRH</t>
  </si>
  <si>
    <t>2004050000397</t>
  </si>
  <si>
    <t>PROYECTO IMPLEMENTACION DEL PLAN DE MEJORAMIENTO DE LA CALIDAD DE VIDA DE LOS PENSIONADOS DEL  DPTO. DE ANTIOQUIA CUATRIENIO 2004-2007</t>
  </si>
  <si>
    <t>SRIA. DEL RECURSO HUMANO</t>
  </si>
  <si>
    <t>2004050000416</t>
  </si>
  <si>
    <t>IMPLEMENTACION DE PROCESOS PRODUCTIVOS SOSTENIBLES DE SEGURIDAD ALIMENTARIA Y NUTRICIONAL A TRAVES DE FORMACION INTEGRAL A 3100 FAMILIAS DEL ORIENTE ANTIOQUEÑO (JURISDICCION DE CORNARE)</t>
  </si>
  <si>
    <t>CORNARE</t>
  </si>
  <si>
    <t>2004050000419</t>
  </si>
  <si>
    <t>FORTALECIMIENTO Y ACOMPAÑAMIENTO A PROYECTOS PRODUCTIVOS AGROPECUARIOS GENERADORES DE SEGURIDAD ALIMENTARIA Y LA PROMOCION DE PROYECTOS PEDAGOGICOS PRODUCTIVOS EN 21 MUNICIPIOS PRIOZADOR POR EL PLAN DE SEGURIDAD ALIMENTARIA DEL DEPARTAMENTO DE ANTIOQUIA</t>
  </si>
  <si>
    <t>CORPORACION EDUCATIVA PARA EL DESARROLLO INTEGRAL (COREDI)</t>
  </si>
  <si>
    <t>2004050000434</t>
  </si>
  <si>
    <t>PROYECTO DE AGRICOLA DE LAS COMUNIDADES INDIGENAS DEL SUROESTE ANTIOQUEÑO</t>
  </si>
  <si>
    <t>2004050000437</t>
  </si>
  <si>
    <t>PROYECTO EDUCACION AMBIENTAL PARA EL AHORRO Y USO EFICIENTE DEL AGUA-VARIAS REGIONES DE ANTIOQUIA</t>
  </si>
  <si>
    <t>SRIA. DE EQUIDAD DE GENERO PARA LAS MUJERES</t>
  </si>
  <si>
    <t>2004050000438</t>
  </si>
  <si>
    <t>PROYECTO ESTUDIO DEL CONFLICTO DE LIMITES ENTRE LOS MUNICIPIOS DE SEGOVIA Y ZARAGOZA</t>
  </si>
  <si>
    <t>INSTITUTO DE ESTUDIOS REGIONALES (INER), UNIVERSIDAD DE ANTIOQUIA</t>
  </si>
  <si>
    <t>2004050000439</t>
  </si>
  <si>
    <t>PROYECTO ESTUDIO PRELIMINAR SOBRE LAS CONDICIONES BASE PARA LA CREACION DE UNA CENTRAL DE INFORMACION PARA EL DEPARTAMENTO DE ANTIOQUIA</t>
  </si>
  <si>
    <t>2004050000448</t>
  </si>
  <si>
    <t>PROYECTO PARA APOYAR, CONCURRIR Y COFINANCIAR EL FOMENTO DE ACTIVIDADES DEPORTIVAS EN LA EDUCACION BASICA, MEDIA Y DEL DEPORTE SOCIAL COMUNITARIO EN LOS MUNICIPIOS DE ANTIOQUIA</t>
  </si>
  <si>
    <t>2004050000449</t>
  </si>
  <si>
    <t>PROYECTO PARA APOYAR, CONCURRIR, COFINANCIAR INICIATIVAS SOCIALES DE DEPORTE Y RECREACION A LOS MUNICIPIOS DEL DEPARTAMENTO DE ANTIOQUIA, 2004</t>
  </si>
  <si>
    <t>2004050000450</t>
  </si>
  <si>
    <t>PROYECTO PARA CREAR Y FORTALECER ALIANZAS ESTRATPEGICAS CON INSTITUCIONES ESPECIALIZADAS PARA EL FOMENTO DEL DEPORTE, LA RECREACION Y LA EDUCACION FISICA EN EL DEPARTAMENTO DE ANTIOQUIA</t>
  </si>
  <si>
    <t>2004050000451</t>
  </si>
  <si>
    <t>PROYECTO PARA APOYAR, CONCURRIR Y COFINANCIAR LA CREACION Y EL FORTALECIMIENTO DE LOS CENTROS DE INICIACION DEPORTIVA Y LA CAPACITACION DEL TALENTO HUMANO EN LOS MUNICIPIOS DE ANTIOQUIA, 2004</t>
  </si>
  <si>
    <t>iINDEPORTES ANTIOQUIA</t>
  </si>
  <si>
    <t>2004050000456</t>
  </si>
  <si>
    <t>PROYECTO DE FOMENTO DE LA PRODUCCION, CONSUMO Y COMERCIALIZACIONDE LA PISCICULTURA EN LA SUBREGION DEL SUROESTE DE ANTIOQUIA</t>
  </si>
  <si>
    <t>2004050000465</t>
  </si>
  <si>
    <t>PROYECTO MONTAJE Y OPERACION DE UN COMPLEJO AGROINDUSTRIAL PARA EL VALLE DE ABURRA Y CONSTITUCION DE LA SOCIEDAD OPERADORA</t>
  </si>
  <si>
    <t>2004050000472</t>
  </si>
  <si>
    <t>PROYECTO PROGRAMA DE TELEVISION EDUCATIVA "LLAVE MAESTRA"</t>
  </si>
  <si>
    <t>DIRECCION DE FOMENTO DE LA CALIDAD EDUCATIVA</t>
  </si>
  <si>
    <t>2004050000478</t>
  </si>
  <si>
    <t>PROYECTO DISEÑO, FORMULACION E IMPLEMENTACION DE LA POLITICA PUBLICA PARA BENEFICIO DE LA POBLACION NEGRA DEL DEPARTAMENTO DE ANTIOQUIA</t>
  </si>
  <si>
    <t>GERENCIA DE NEGRITUDES</t>
  </si>
  <si>
    <t>CNEGRAS</t>
  </si>
  <si>
    <t>2004050000487</t>
  </si>
  <si>
    <t>PROYECTO DE PRESTACION DE SERVICIOS DE ASISTENCIA TECNICA PARA LA CONFORMACION, FORTALECIMIENTO Y CAPACITACION DE LAS ORGANIZACIONES DE BASE, AYUDA INTEGRAL A POBLACION NEGRA DESPLAZADA Y REALIZACION DE CONSULTIVAS DEPARTAMENTALES DE LEY EN EL DEPARTAMEN</t>
  </si>
  <si>
    <t>2004050000505</t>
  </si>
  <si>
    <t>PROYECTO PROMOCION DE LA EDUCACION FISICA PARA EL DESARROLLO HUMANO A PARTIR DE LA NIÑEZ EN EL ORIENTE ANTIOQUEÑO PROPYECTADO AÑO 2020</t>
  </si>
  <si>
    <t>CORPORACION DEPORTIVA DEL ORIENTE</t>
  </si>
  <si>
    <t>2004050000510</t>
  </si>
  <si>
    <t>PROYECTO TALLERES DE FORMACION AUDIOVISUAL PARA LOS MUNICIPIOS DE ANTIOQUIA</t>
  </si>
  <si>
    <t>CORPORACION FESTIVAL DE CINE DE SANTA FE DE ANTIOQUIA</t>
  </si>
  <si>
    <t>2004050000511</t>
  </si>
  <si>
    <t>PROYECTO FORTALECIMIENTO DE LAS INSTANCIAS Y PROCESOS DE  DESARROLLO ORGANIZATIVO DE LAS COMUNIDADES INDIGENAS DEL DEPARTAMENTO DE ANTIOQUIA IMPLEMENTACION DE UN PROGRAMA DE FORMACION</t>
  </si>
  <si>
    <t>2004050000512</t>
  </si>
  <si>
    <t>PROYECTO PLAN DIRECTOR DE ORDENACION TERRITORIAL VALLE DE ABURRA-RIO CAUCA, SUBREGION OCCIDENTE DE ANTIOQUIA</t>
  </si>
  <si>
    <t>PLANEACION DEPARTAMENTAL</t>
  </si>
  <si>
    <t>2004050000537</t>
  </si>
  <si>
    <t>FORTALECIMIENTO, IMPLEMENTACION, ACOMPAÑAMIENTO A PROYECTOS PRODUCTIVOS AGROPECUARIOS GENERADORES DE SEGURIDAD ALIMENTARIA Y EL FORTALECIMIENTO, IMPLEMENTACION,ACOMPAÑAMIENTO A PROYECTOS PEDAGOGICOS PRODUCTIVOS EN 32 MUNICIPIOS PRIORIZADOS POR MANA</t>
  </si>
  <si>
    <t>UNIVERSIDAD PONTIFICIA BOLIVARIANA</t>
  </si>
  <si>
    <t>2004050000560</t>
  </si>
  <si>
    <t>ASESORIA PARA LA FORMULACION DIVULGACION Y LA IMPLEMENTACION DE PLAN ESTRATEGICO DEPARTAMENTAL DE LA RECREACION, DEPORTE, EDUCACION, FISICA EN EL DEPARTAMENTO DE ANTIOQUIA 2004</t>
  </si>
  <si>
    <t>2004050000563</t>
  </si>
  <si>
    <t>PROYECTO REHABILITACION FISICA DE LOS DISTRITOS DE RIEGOS EN EL OCCIDENTE DE ANTIOQUIA</t>
  </si>
  <si>
    <t>2004050000581</t>
  </si>
  <si>
    <t>PROYECTOS EXPANSION ACUEDUCTO MULTIVERADAL LA GALLINERA, SAN PASCUAL, SIERRITA BAJA Y SIERRITA ALTA Y ALEJANDRIA EN EL MUNICIPIO DE VEGACHI</t>
  </si>
  <si>
    <t>2004050000606</t>
  </si>
  <si>
    <t>PROYECTO REALIZACION DE UNA INVESTIGACION QUE DE CUENTA DE LA CONDICION Y POSICION DE LAS MUJERES EN EL DEPARTAMENTO DE ANTIOQUIA</t>
  </si>
  <si>
    <t>2004050000607</t>
  </si>
  <si>
    <t>FORTALECIMIENTO INSTITUCIONAL Y SOCIAL PARA LA IMPLEMENTACION DE LA POLITICA DE EQUIDAD DE GENERO PARA LAS MUJERES DEL DEPARTAMENTO DE ANTIOQUIA</t>
  </si>
  <si>
    <t>2004050000608</t>
  </si>
  <si>
    <t>PROYECTO DISEÑO E IMPLEMENTACION DE UN SISTEMA DE INFORMACION TERRITORIAL PARA ANTIOQUIA</t>
  </si>
  <si>
    <t>2005050000020</t>
  </si>
  <si>
    <t>IMPLEMENTACION DE 364 PROYECTOS PRODUCTIVOS ENTRE FAMILIARES ESCOLARES Y COMUNITARIOS EN 28 MUNICIPIOS DEL DEPARTAMENTO DE ANTIOQUIA</t>
  </si>
  <si>
    <t>CARMEN USUGA OSORIO - DIEGO TORRESORTEGA</t>
  </si>
  <si>
    <t>2005050000021</t>
  </si>
  <si>
    <t>CAPACITACION, IMPLEMENTACION Y ACOMPAÑAMIENTO TECNICO A PROYECTOS PRODUCTIVOS AGROPECUARIOS ESCOLARES FAMILIARES O COMUNITARIOS GENERADORES DE SEGURIDAD ALIMENTARIA</t>
  </si>
  <si>
    <t>seguridad alimentaria y sostenibilidad ambiental</t>
  </si>
  <si>
    <t>2005050000058</t>
  </si>
  <si>
    <t>PROYECTO ADQUISICION E INSTALACION DE SISTEMAS DE ENERGIA SOLAR PARA 112 ESCUELAS RURALES DE 36 MUNICIPIOS DE ANTIOQUIA</t>
  </si>
  <si>
    <t>2005050000064</t>
  </si>
  <si>
    <t>PROYECTO RESTABLECIMIENTO DE LA SEGURIDAD ALIMENTARIA ATRATO MEDIO. FASE II</t>
  </si>
  <si>
    <t>CORPORACION ANTIOQUIA PRESENTE</t>
  </si>
  <si>
    <t>2005050000073</t>
  </si>
  <si>
    <t>PROYECTO 5 CONCIERTOS DEL GRUPO SURAMERICA EN EL DEPARTAMENTO DE ANTIOQUIA</t>
  </si>
  <si>
    <t>CORPORACION FOLCLORICA GRUPO SURAMERICA</t>
  </si>
  <si>
    <t>2005050000091</t>
  </si>
  <si>
    <t>CAPACITACION, DIVULGACION E INFORMAICON EN MATERIA AMBIENTAL</t>
  </si>
  <si>
    <t>DAMA</t>
  </si>
  <si>
    <t>2005050000099</t>
  </si>
  <si>
    <t>PROYECTO ACTUALIZACION FUNCIONARIOS DEPARTAMENTO Y MUNICIPIOS EN PROYECTOS DE DESARROLLO -MARCO LOGICO-DPTO. DE ANTIOQUIA</t>
  </si>
  <si>
    <t>ESCUELA DE GOBIERNO Y POLITICAS PUBLICAS GUILLERMO GAVIRIA</t>
  </si>
  <si>
    <t>2005050000107</t>
  </si>
  <si>
    <t>PROYECTO ESTUDIO DE ASISTENCIA PREPARATORIA PARA EL ESTABLECIMIENTO DE SISTEMAS AGROFORESTALES DE CACAO Y CAUCHO EN 20 MUNICIPIOS DEL DEPARTAMENTO DE ANTIOQUIA</t>
  </si>
  <si>
    <t>2005050000111</t>
  </si>
  <si>
    <t>PROYECTO DE AUDITORIA DE SISTEMAS PARA CATASTRO DEPARTAMENTAL</t>
  </si>
  <si>
    <t>DIRECCION DE CATASTRO DEPARTAMENTAL</t>
  </si>
  <si>
    <t>2005050000114</t>
  </si>
  <si>
    <t>IMPLEMENTACION DEL PROGRAMA DE CULTURA CIUDADANA Y NO VIOLENCIA A TRAVES DE LA COMUNICACION PEDAGOGICA EN EL DEPARTAMENTO DE ANTIOQUIA</t>
  </si>
  <si>
    <t>SECRETARIA DE GOBIERNO -PLAN CONGRUENTE DE PAZ</t>
  </si>
  <si>
    <t>2005050000115</t>
  </si>
  <si>
    <t>IMPLEMENTACION PROYECTO INTERACCION CON LOS MUNICIPIOS DEL DEPARTAMENTO DE ANTIOQUIA</t>
  </si>
  <si>
    <t>participacion ciudadana</t>
  </si>
  <si>
    <t>2005050000127</t>
  </si>
  <si>
    <t>PROYECTO DE ESTUDIO DEL DIFERENDO LIMITROFE ENTRE YARUMAL Y ANGOSTURA-SECTOR LLANOS DE CUIVA, SUBREGION NORTE-DPTO. DE ANTIOQUIA</t>
  </si>
  <si>
    <t>INER UDEA/DAP/DIRECCION DE PLANEACION ESTRATEGICA INTEGRAL</t>
  </si>
  <si>
    <t>2005050000128</t>
  </si>
  <si>
    <t>PROYECTO DE ESTUDIO Y ANALISIS DE LA INFORMACION EXISTENTE SOBRE LAS FRONTERAS DEL DPTO. DE ANTIOQUIA</t>
  </si>
  <si>
    <t>INER-UDEA/DAP DIRECCION DE PLANEACION ESTRATEGICA INTEGRAL</t>
  </si>
  <si>
    <t>2005050000129</t>
  </si>
  <si>
    <t>CONSOLIDACION DE LOS PROCESOS DE PARTICIPACION CIUDADANA EN EL DEPARETAMENTO, LAS SUBREGIONES Y LOS MUNICIPIOS PARA EL TRABAJO EN RED, EL CONTROL SOCIAL, LA CONVIVENCIA PACIFICA Y LA MOVILIZACION CIUDADANA COMO ESTRATEGIA DE COMUNICACION PUBLICA. II FASE</t>
  </si>
  <si>
    <t>2005050000130</t>
  </si>
  <si>
    <t>PROYECTO APOYO A LA ELABORACION DE 30 PLANES DE GESTION INTEGRAL DE RESIDUOS SOLIDOS EN EL DEPARTAMENTO CON LA METODOLOGIA ELABORADA POR EL MINISTERIO DE AMBIENTE VIVIENDA Y DESARROLLO TERRITORIAL, LA UNICEF Y EL INSTITUTO CINARA</t>
  </si>
  <si>
    <t>2005050000131</t>
  </si>
  <si>
    <t>PROYECTO DE ALIANZA ESTRATEGICA UDEA-DAP PARA APOYO A LA PLANEACION Y LA CULTURA DE LOS PROYECTOS EN EL DEPARTAMENTO DE ANTIOQUIA</t>
  </si>
  <si>
    <t>UDEA. / DAP</t>
  </si>
  <si>
    <t>2005050000140</t>
  </si>
  <si>
    <t>IMPLEMENTACION DE PROGRAMAS DE ATENCION INTEGRAL A LA POBLACION DESPLAZADA POR LA VIOLENCIA, EMPLAZADA, BLOQUEADA Y OTRAS VICTIMAS DEL CONFLICTO ARMADO INTERNO DEL DEPARTAMENTO</t>
  </si>
  <si>
    <t>2005050000144</t>
  </si>
  <si>
    <t>PROYECTO APOYO INSTITUCIONAL A LOS MUNICIPIOS DEL DEPARTAMENTO DE ANTIOQUIA PLAN 100</t>
  </si>
  <si>
    <t>GERENCIA DE SERVICIOS PUBLICOS</t>
  </si>
  <si>
    <t>2005050000149</t>
  </si>
  <si>
    <t>PROYECTO RUTAS DE VIDA  EN EL DEPARTAMENTO DE ANTIOQUIA</t>
  </si>
  <si>
    <t>2005050000150</t>
  </si>
  <si>
    <t>PROYECTO MANTENIMIENTO RED VIAL</t>
  </si>
  <si>
    <t>2005050000153</t>
  </si>
  <si>
    <t>MEJORAMIENTO DE LA AGROINDUSTRIA PANELERA EN DOCE (12) MUNICIPIOS DEL NORDESTE Y MAGDALENA MEDIO ANTIOQUEÑO</t>
  </si>
  <si>
    <t>COOPERATIVA SUYA DE YALI, COOPERATIVA LEON X111 DE MACEO</t>
  </si>
  <si>
    <t>2005050000159</t>
  </si>
  <si>
    <t>MEJORAMIENTO DE LA CAPACIDAD INSTITUCIONAL PARA LA PROTECCION Y GARANTIA DE LOS DERECHOS HUMANOS Y EL DIH EN EL DEPARTAMENTO DE ANTIOQUIA</t>
  </si>
  <si>
    <t>SECRETARIA DE GOBIERNO</t>
  </si>
  <si>
    <t>2005050000160</t>
  </si>
  <si>
    <t>ALFABETIZACION Y VALIDACION DE LA ESCUELA BASICA PRIMARIA EN 124 MUNICIPIO DEL DEPARTAMENTO DE ANTIOQUIA</t>
  </si>
  <si>
    <t>2005050000161</t>
  </si>
  <si>
    <t>CAPACITACION DE DOCENTES Y DIRECTIVOS DOCENTES DE LAS INTITUCIONES Y CENTROS EDUCATIVOS OFICIALES DEL DEPARTAMENTO DE ANTIOQUIA</t>
  </si>
  <si>
    <t>2005050000162</t>
  </si>
  <si>
    <t>IMPLEMENTACION DE ACCIONES PARA MITIGAR EL CONFLICTO ARMADO EN EL ORIENTE ANTIOQUEÑO</t>
  </si>
  <si>
    <t>CORPORACION PROGRAMA DESARROLLO PARA LA PAZ - PRODEPAZ</t>
  </si>
  <si>
    <t>2005050000165</t>
  </si>
  <si>
    <t>PROYECTO DE DISEÑO, ELABORACION Y PRESENTACION DE MAQUETA FISICA Y DIGITAL DEL PARQUE PROTECTOR URBANO DE LA GRAN REGION METROPOLITANA DEL VALLE DE ABURRA Y MUNICIPIOS VECINOS, DEL DEPARTAMENTO DE ANTIOQUIA</t>
  </si>
  <si>
    <t>2005050000166</t>
  </si>
  <si>
    <t xml:space="preserve">DOTACION DE EQUIPOS ESPECIALIZADOS PARA ATENCION DE EMERGENCIAS A 79 CUERPOS DE BOMBEROS MUNICIPIPALES EN EL DEPARTAMENTO DE ANTIOQUIA
</t>
  </si>
  <si>
    <t>2005050000173</t>
  </si>
  <si>
    <t>PROYECTO PUENTES</t>
  </si>
  <si>
    <t>2005050000174</t>
  </si>
  <si>
    <t>PROYECTOS PATRIMONIO</t>
  </si>
  <si>
    <t>2005050000176</t>
  </si>
  <si>
    <t>PROYECTO CABLES</t>
  </si>
  <si>
    <t>2005050000177</t>
  </si>
  <si>
    <t>IMPLEMENTACION DE UN SISTEMA DE PLANIFICACION DEL USO DE LA TIERRA PARA EL DESARROLLO RURAL DEL DEPARTAMENTO DE ANTIOQUIA</t>
  </si>
  <si>
    <t>2005050000179</t>
  </si>
  <si>
    <t>PROYECTO APOYO AL LOGRO DE LA SEGURIDAD Y LA CONVIVENCIA EN EL DEPARTAMENTO DE ANTIOQUIA</t>
  </si>
  <si>
    <t>2005050000181</t>
  </si>
  <si>
    <t>MANTENIMIENTO DEOBRAS,ASI COMO RESTAURACION,CONSOLIDACION,REESTRUTURACION, Y PROTECCION. MONUMENTO A LA RAZA.</t>
  </si>
  <si>
    <t>DEPARTAMENTO DE ANTIOQUIA</t>
  </si>
  <si>
    <t>2005050000191</t>
  </si>
  <si>
    <t>IMPLEMENTACION DEL SISTEMA DEPARTAMENTAL DE PLANIFICACION EN ANTIOQUIA</t>
  </si>
  <si>
    <t>2005050000192</t>
  </si>
  <si>
    <t>FORTALECIMIENTO DEL SISTEMA BANCO DE PROYECTOS DEPARTAMENTAL Y MUNICIPALES</t>
  </si>
  <si>
    <t>2005050000200</t>
  </si>
  <si>
    <t>RECUPERACION ECONOMICA DE LOS MINIDISTRITOS DE RIEGO EN ANTIOQUIA</t>
  </si>
  <si>
    <t>2005050000204</t>
  </si>
  <si>
    <t>MEJORAMIENTO DE LA PRODUCTIVIDAD Y COMPETITIVIDAD DEL SECTOR DEL TURISMO EN EL DEPARTAMENTO DE ANTIOQUIA</t>
  </si>
  <si>
    <t>secretaria de productividad y competitividad</t>
  </si>
  <si>
    <t>2005050000211</t>
  </si>
  <si>
    <t>IMPLEMENTACION DE ACCIONES DE CONSOLIDACION Y FORTALECIMIENTO DE LA BASE SOCIAL PARA ARTICULACION A CADENAS PRODUCTIVAS CON PERSPECTIVA DE GENERO EN EL DEPARTAMENTO DE ANTIOQUIA 120 MUNICIPIOS DEL DEPARTAMENTO DE ANTIOQUIA</t>
  </si>
  <si>
    <t>SECRETARIA DE EQUIDAD DE GENERO PARA LAS MUJERES - SECRETARIA DE PRODUCTIVIDAD Y COMPETITIVIDAD</t>
  </si>
  <si>
    <t>2005050000213</t>
  </si>
  <si>
    <t>IMPLEMENTACION Y FORMULACION DE 112 PLANES DE VIDA CON PERSPECTIVA ETNICA PARA LOS PUEBLOS INDIGENAS DEL DEPARTAMENTO DE ANTIOQUIA</t>
  </si>
  <si>
    <t>2005050000215</t>
  </si>
  <si>
    <t>CONSERVACION Y PROTECCION DE LAS MICROCUENCAS DE IMPORTANCIA ESTRATEGICA PARA EL ABASTECIMIENTO DE AGUA DE LOS MUNICIPIOS DEL DEPARTAMENTO DE ANTIOQUIA</t>
  </si>
  <si>
    <t>DEPARTAMENTO ADMINISTRATIVO DEL MEDIO AMBIENTE</t>
  </si>
  <si>
    <t>2005050000216</t>
  </si>
  <si>
    <t>ACTUALIZACION,CAPACITACION, DIVULGACION Y EXTENSION DIRIGIDO A PRODUCTORES AGROPECUARIOS DEL DEPARTAMENTO DE ANTIOQUIA</t>
  </si>
  <si>
    <t>SECRETARIA DE AGRICULTURA Y DESARROLLO SOCIAL</t>
  </si>
  <si>
    <t>2005050000217</t>
  </si>
  <si>
    <t>PROYECTO ESTUDIO DE FACTIBILIDAD PARA EL MONTAJE DE UNA CENTRAL DE MIELES EN LA SUBREGION DEL NORTE.</t>
  </si>
  <si>
    <t>planeacion departamental</t>
  </si>
  <si>
    <t>2005050000221</t>
  </si>
  <si>
    <t>IMPLEMENTACION CONSOLIDACION  DEL PLAN CONGRUENTE DE PAZ, CONVIVENCIA Y NOVIOLENCIA DE ANTIOQUIA</t>
  </si>
  <si>
    <t>ASESOR DE PAZ</t>
  </si>
  <si>
    <t>2005050000223</t>
  </si>
  <si>
    <t>DIFUSION DE LA POLITICA PUBLICA DE ATENCION PARA LOS PUEBLOS INDIGENAS DEL DEPARTAMENTO DE ANTIOQUIA.</t>
  </si>
  <si>
    <t>2005050000226</t>
  </si>
  <si>
    <t>PROYECTO CONSTRUCCION Y ANALISIS DEL PORTAFOLIO EMPRESARIAL DEL DEPARTAMENTO DE ANTIOQUIA</t>
  </si>
  <si>
    <t>PLANEACION DPTAL</t>
  </si>
  <si>
    <t>2005050000233</t>
  </si>
  <si>
    <t>IMPLEMENTACION DE INSTANCIAS DE CONTROL PARA EL MANEJO DE LOS RECURSOS DE LAS COMUNIDADES INDIGENAS DEL DEPARTAMENTO DE ANTIOQUIA</t>
  </si>
  <si>
    <t>2005050000236</t>
  </si>
  <si>
    <t>PROYECTO APOYO A LAS BANDAS DE MUSICA DEL DEPARTAMENTO DE ANTIOQUIA</t>
  </si>
  <si>
    <t>DIRECCION DE FOMENTO A LA CULTURA</t>
  </si>
  <si>
    <t>2005050000237</t>
  </si>
  <si>
    <t>IMPLEMENTACION DE 9 ESCUELAS SUBREGIONALES DE FORMACION EN COMPETENCIAS CIUDADANAS EN 9 SUBREGIONES DEL DEPARTAMENTO DE ANTIOQUIA INVOLUCRANDO A LOS 125 MUNICIPIOS</t>
  </si>
  <si>
    <t>2005050000248</t>
  </si>
  <si>
    <t>AMPLIACION DE COBERTURA EDUCATIVA EN 36 MUNICIPIOS DEL DEPARTAMENTO DE ANTIOQUIA.</t>
  </si>
  <si>
    <t>2005050000251</t>
  </si>
  <si>
    <t>RENOVACION INSCRIPCION AL CONSORCIO LATINOAMERICANO DE APOYO A LA INVESTIGACION DE LA YUCA CLAYUCA EN LAS SUBREGIONES BAJO CAUCA, MAGDALENA MEDIO Y URABA</t>
  </si>
  <si>
    <t>2005050000256</t>
  </si>
  <si>
    <t>IMPLEMENTACION DE LA ESCUELA CAMPESINA DE AGROECOLOGIA EN EL DISTRITO AGRARIO DE MARINILLA Y OTROS MUNICIPIOS DEL ORIENTE ANTIOQUEÑO</t>
  </si>
  <si>
    <t>ASUORA</t>
  </si>
  <si>
    <t>2005050000257</t>
  </si>
  <si>
    <t>ACTUALIZACION TECNOLOGICA DE DATOS-COMPUTADORES-IMPRESORAS-SOFWARE-PORTAL Y PROYECTOS PARA EL CAD Y LA FLA DEL DEPARTAMENTO DE ANTIOQUIA</t>
  </si>
  <si>
    <t>DIRECCION TECNICA DE DESARROLLO INFORMATICO</t>
  </si>
  <si>
    <t>2005050000276</t>
  </si>
  <si>
    <t>PROYECTO IMPLEMENTACION DE ALIANZAS ESTRATEGICAS CON INSTITUCIONES ESPECIALIZADAS PARA EL FOMENTO DEL DEPORTE, LA RECREACION Y LA EDUCACION FISICA EN LOS MUNICIPIOS DEL DPTO. DE ANTIOQUIA</t>
  </si>
  <si>
    <t>2005050000278</t>
  </si>
  <si>
    <t>PROYECTO APOYO, CONCURRENCIA Y COFINANCIACION PARA CENTROS DE INICIACION Y CAPACITACION DEL TALENTO HUMANO A LOS MUNICIPIOS DEL DPTO. DE ANTIOQUIA</t>
  </si>
  <si>
    <t>2005050000285</t>
  </si>
  <si>
    <t>PROYECTO IMPLEMENTACION DE LA POLITICA PUBLICA DEPARTAMENTAL DE JUVENTUD EN 125 MUNICIPIOS DEL DEPARTAMENTO DE ANTIOQUIA</t>
  </si>
  <si>
    <t>SECRETARIA DE EDUCACION PARA LA CULTURA</t>
  </si>
  <si>
    <t>2005050000299</t>
  </si>
  <si>
    <t>PROYECTO APOYO , CONCURRENCIA Y COFINANCIACION A LOS MUNICIPIOS PARA LA REALIZACION DE PROGRAMAS E INICIATIVAS SOCIALES EN EL DEPORTE , LA RECREACION Y LA EDUCACION FISICA EN EL DEPARTAMENTO DE ANTIOQUIA.</t>
  </si>
  <si>
    <t>2005050000328</t>
  </si>
  <si>
    <t>FORTALECIMIENTO DE LA PRESTACION DE SERVICIOS DE SALUD ESPECIALIZADOS EN LA PERIFERIA DEL DEPARTAMENTO DE ANTIOQUIA</t>
  </si>
  <si>
    <t>2005050000373</t>
  </si>
  <si>
    <t>MEJORAMIENTO ESTABLECIMIENTO DE SISTEMAS TECNIFICADOS DE PLATANO BOLIVAR, BETANIA,HISPANIA Y SALGAR SUROESTE ANTIOQUEÑO</t>
  </si>
  <si>
    <t>2005050000375</t>
  </si>
  <si>
    <t>CAPACITACION,MEJORAMIENTO DE LA CALIDAD DE LA LECHE NORDESTE Y MAGDALENA MEDIO</t>
  </si>
  <si>
    <t>CIPEC</t>
  </si>
  <si>
    <t>2005050000392</t>
  </si>
  <si>
    <t>ADQUISICION DE BIENES MUEBLES Y EQUIPO ELECTRICO PARA LA ADMINISTRACION DEPARTAMENTAL DE ANTIOQUIA</t>
  </si>
  <si>
    <t>2005050000402</t>
  </si>
  <si>
    <t>PROYECTO IMPLEMENTAR LA AUTOMATIZACION DE LOS INFORMES DE RENDICION DE CUENTAS DE LOS MUNICIPIOS DEL DEPARTAMENTO DE ANTIOQUIA</t>
  </si>
  <si>
    <t>2005050000403</t>
  </si>
  <si>
    <t>PROYECTO PRODUCTIVO SOSTENIBLE PARA MADRES CABEZA DE FAMILIA EN 16 MUNICIPIOS DEL DEPARTAMENTO DE ANTIOQUIA PARA EL FORTALECIMIENTO DE LA SEGURIDAD ALIMENTARIA Y SOSTENIBILIDAD</t>
  </si>
  <si>
    <t>DESPACHO DE LA PRIMERA DAMA DEL DEPARTAMENTO</t>
  </si>
  <si>
    <t>2005050000404</t>
  </si>
  <si>
    <t>PROYECTO APOYO AL RESTABLECIMIENTO SOCIOECONOMICO DE 155 FAMILIAS AFECTADAS POR EL DESPLAZAMIENTO FORZADO EN LOS MUNICIPIOS DE ARGELIA, DABEIBA, GRANADA, PEÑOL, MARINILLA Y RIONEGRO EN ANTIOQUIA</t>
  </si>
  <si>
    <t>COMITATO INTERNAZIONALE PER LO SVILUPPO DEI POPOLI</t>
  </si>
  <si>
    <t>2005050000419</t>
  </si>
  <si>
    <t>MONTAJE, PUESTA EN MARCHA Y CONSOLIDACION DEL SISTEMA DE MONITOREO Y EVALUACION DE LA GESTION DEPARTAMENTAL Y MUNICIPAL</t>
  </si>
  <si>
    <t>2005050000424</t>
  </si>
  <si>
    <t>ACTUALIZACION CARTOGRAFICA BASICA DIGITAL DEPARTAMENTAL</t>
  </si>
  <si>
    <t>2005050000425</t>
  </si>
  <si>
    <t>PROYECTO APOYO EDUCATIVO PEDAGOGICO Y ESPECIALIZADO A ESTUDIANTES CON ALGUN TIPO DE DISCAPACIDAD EN 19 MUNICIPIOS DEL DEPARTAMENTO DE ANTIOQUIA</t>
  </si>
  <si>
    <t>2005050000432</t>
  </si>
  <si>
    <t>PROYECTO IMPLEMENTACION EMPRENDIMIENTO SOCIALES ORGANIZATIVOS Y PRODUCTIVOS EN LOS MUNICIPIOS DE ANTIOQUIA</t>
  </si>
  <si>
    <t>2005050000446</t>
  </si>
  <si>
    <t>PROYECTO FORMACION EMPRESARIAL PARA POBLACIONES RURALES</t>
  </si>
  <si>
    <t>2005050000447</t>
  </si>
  <si>
    <t>ASESORIA ASISTENCIA TECNICA EDUCATIVA A INSTITUCIONES Y CENTROS EDUCATIVOS DE MUNICIPIOS NO CERTIFICADOS DEL DEPARTAMENTO DE ANTIOQUIA</t>
  </si>
  <si>
    <t>SECRETARIA DE EDUCACION PARA LA CULTURA DE ANTIOQUIA</t>
  </si>
  <si>
    <t>2005050000450</t>
  </si>
  <si>
    <t>PROYECTO SOFTWARE PARA LA PREVENCION, ATENCION Y RECUPERACION DE DESASTRES NATURALES, ANTROPICOS, Y TECNOLOGICOS PARA LOS MUNICIPIOS DEL DEPARTAMENTO DE ANTIQUIA</t>
  </si>
  <si>
    <t>DEPARTAMENTO ADMINISTRATIVO DE PREVENCION, ATENCION Y RECUPERACION DE DESASTRES - DAPARD</t>
  </si>
  <si>
    <t>2005050000452</t>
  </si>
  <si>
    <t>PROYECTO PROPUESTA PARA EL DESARROLLO DE PRODUCTOS ALIMENTICIOS DE VALOR AGREGADO CON BASE EN DERIVADOS DE LA CAÑA PANELERA Y EL BUFALO(CARNE Y LECHE)</t>
  </si>
  <si>
    <t>2005050000453</t>
  </si>
  <si>
    <t>PROGRAMA DE CAPACITACION EN BPP Y BPM A LOS INTEGRANTES DE LOS ACOPIOS LECHEROS Y PRODUCTORES DE CARNE BOVINA AGREMIADOS REGIONALMENTE EN EL DEPARTAMENTO DE ANTIOQUIA</t>
  </si>
  <si>
    <t>SEILAM LTDA</t>
  </si>
  <si>
    <t>2005050000454</t>
  </si>
  <si>
    <t>PROYECTO COMISION TRIPARTITA</t>
  </si>
  <si>
    <t>2005050000455</t>
  </si>
  <si>
    <t>PROYECTO DIFUSION DE LAS POLITICAS, ACTIVIDADES Y PROGRAMAS DEL DEPARTAMENTO DE ANTIOQUIA QUE FACILITAN EL ACCESO A RECURSOS TECNICOS, HUMANOS, FINANCIEROS Y DE INFORMACION POR MEDIO DE ANTIOQUIA EMPRENDEDORA PARA EL APOYO Y GENERACION DE OPORTUNIDADES</t>
  </si>
  <si>
    <t>2005050000456</t>
  </si>
  <si>
    <t>PROYECTO PROGRAMA PARA LA PROMOCION DEL EMPLEO Y CONSOLIDACION DE LA MICROEMPRESA EN MUNICIPIO DE ANTIOQUIA</t>
  </si>
  <si>
    <t>2005050000459</t>
  </si>
  <si>
    <t>PROYECTOS ORGANIZACION Y DESARROLLO TECNOLOGICO DE TALLERES COOPERATIVOS PARA LA CREACION DE COMERCIALIZADORA  PARA ANTIOQUIA EN LAS SUBREGIONES SUROESTE, OCIDENTE Y ORIENTE</t>
  </si>
  <si>
    <t>PRODUCTIVIDAD Y COMPETITIVIDAD</t>
  </si>
  <si>
    <t>2005050000461</t>
  </si>
  <si>
    <t>PROYECTO CAPACITACION A LOS DOCENTES DE LAS NUEVE SUBREGIONES EN ARTES Y LITERATURA EN EL DEPARTAMENTO DE ANTIOQUIA</t>
  </si>
  <si>
    <t>2005050000462</t>
  </si>
  <si>
    <t>PROYECTO ASISTENCIA A LA RED DE BIBLIOTECAS PUBLICAS Y ESCOLARES DE LOS MUNICIPIOS DEL DEPARTAMENTO DE ANTIOQUIA</t>
  </si>
  <si>
    <t>2005050000463</t>
  </si>
  <si>
    <t>CAPACITACION A LOS VIGIAS DEL PATRIMONIO CULTURAL EN EL DEPARTAMENTO DE ANTIOQUIA</t>
  </si>
  <si>
    <t>Direccion de Fomento a la Cultura</t>
  </si>
  <si>
    <t>2005050000464</t>
  </si>
  <si>
    <t>PROYECTO APOYO PARA LA PROTECCION DEL PATRIMONIDO CULTURAL DOCUMETAL EN EL DEPARTAMENTO DE ANTIOQUIA</t>
  </si>
  <si>
    <t>2005050000465</t>
  </si>
  <si>
    <t>PROYECTO APOYO A LOS CREADORES CULTURALES DEL DEPARTAMENTO DE ANTIOQUIA</t>
  </si>
  <si>
    <t>2005050000467</t>
  </si>
  <si>
    <t>PROYECTO APOYO A LA AMPLIACION DEL SISTEMA DE INFORMACION CULTURAL  PARA EL DEPARTAMENTO DE ANTIOQUIA</t>
  </si>
  <si>
    <t>2005050000469</t>
  </si>
  <si>
    <t>PROYECTO APOYO A LAS ADMINISTRACIONES MUNICIPALES PARA LA CONSOLIDACION DEL SISTEMA DEPARTAMENTAL DE CULTURA  DE ANTIOQUIA</t>
  </si>
  <si>
    <t>2005050000470</t>
  </si>
  <si>
    <t>PROYECTO DIFUSION DEL PATRIMONIO CULTURAL EN EL  DEPARTAMENTO ANTIOQUIA</t>
  </si>
  <si>
    <t>2005050000476</t>
  </si>
  <si>
    <t>IMPLEMENTACION PROCESOS DE DESARROLLO DE LA EDUCACION FISICA, LA RECREACION Y EL DEPORTE EN EL NORDESTE DE ANTIOQUIA.</t>
  </si>
  <si>
    <t>corporacion deportiva del nordeste</t>
  </si>
  <si>
    <t>2005050000477</t>
  </si>
  <si>
    <t>PROYECTO REALIZACION DEL SEPTIMO ANTIOQUIA TESTIMONIO DEPORTIVO POR EL ORIENTE DE ANTIOQUIA.</t>
  </si>
  <si>
    <t>ASOCIACION DE LIGAS DEPORTIVAS DE ANTIOQUIA.</t>
  </si>
  <si>
    <t>2005050000481</t>
  </si>
  <si>
    <t>FORTALECIMIENTO DE PROGRAMAS DE FORMACION EMPRESARIAL PARA LA CONSOLIDACION DE LAS POTENCIALIDADES Y/O VOCACIONES PRODUCTIVAS DE LOS DIFERENTES AGENTES ECONOMICOS DE CADA SUBREGION QUE PERMITAN GENERAR DINAMICA DE VALOR AGREGADO Y MEJORAMIENTO</t>
  </si>
  <si>
    <t>2005050000484</t>
  </si>
  <si>
    <t>MEJORAMIENTO DE 70 VIVIENDAS DE INTERES SOCIAL URBANAS EN EL MUNICIPIO DE NECHI, ANTIOQUIA</t>
  </si>
  <si>
    <t>MUNICIPIO DE NECHI</t>
  </si>
  <si>
    <t>2005050000486</t>
  </si>
  <si>
    <t>MEJORAMIENTO DE LA UNIDAD DE COOPERACION INTERNACIONAL DE ANTIOQUIA</t>
  </si>
  <si>
    <t>SUBGERENCIA DE COOPERACION INTERNACIONAL IDEA</t>
  </si>
  <si>
    <t>2005050000487</t>
  </si>
  <si>
    <t>PROYECTO APOYO Y FOMENTO AL DEPORTE PARA PERSONAS CON DISCAPACIDADES FISICAS EN EL DEPARTAMENTO DE ANTIOQUIA.</t>
  </si>
  <si>
    <t>LIGA DEPORTIVA PARA PERSONAS CON DISCAPACIDADES FISICAS DE ANTIOQUIA.</t>
  </si>
  <si>
    <t>2005050000492</t>
  </si>
  <si>
    <t>REHABILITACION DE 52 VIVIENDAS EN EL BARRIO LAS PALMAS, SECTOR LAS MALVINAS DEL MUNICIPIO DE NECHI</t>
  </si>
  <si>
    <t>2005050000507</t>
  </si>
  <si>
    <t>CAPACITACION DE PRODUCTORES DE LECHE EN ASPECTOS DE CALIDAD Y GESTION EMPRESARIAL EN EL DEPARTAMENTO DE ANTIOQUIA</t>
  </si>
  <si>
    <t>CORPORACION ANTIOQUIA HOLSTEIN</t>
  </si>
  <si>
    <t>2005050000508</t>
  </si>
  <si>
    <t>PROYECTO APOYO A LAS ACTIVIDADES Y PROYECTOS QUE CONFORMAN EL PLAN GENERAL DEL AREA DE MUSICA EN EL DEPARTAMENTO DE ANTIOQUIA</t>
  </si>
  <si>
    <t>2005050000509</t>
  </si>
  <si>
    <t>PROYECTO APOYO Y FOMENTO A LOS PROCESOS DE FORMACION ARTISTICA Y CULTURAL EN LOS MUNICIPIOS DEL DEPARTAMENTO DE ANTIOQUIA</t>
  </si>
  <si>
    <t xml:space="preserve">Secretaria de Educacion para la Cultua </t>
  </si>
  <si>
    <t>2005050000512</t>
  </si>
  <si>
    <t>MEJORAMIENTO DE LAS CONDICIONES DE VIDA DE LAS MUJERES INDIGENAS SENUES A TRAVES DE PROYECTOS PRODUCTIVOS EN EL DEPARTAMENTO DE ANTIOQUIA</t>
  </si>
  <si>
    <t>Gerencia Indigena de Antioquia</t>
  </si>
  <si>
    <t>2005050000521</t>
  </si>
  <si>
    <t>EDICION DE MODULOS PARA ESCUELA DE GOBIERNO LIDERES INDIGENAS, DEPARTAMENTO DE ANTIOQUIA</t>
  </si>
  <si>
    <t>2005050000570</t>
  </si>
  <si>
    <t>PROYECTO APOYO PREPARACION DEPORTISTAS DEPORTE ASOCIADO Y ALTOS LOGROS EN EL DEPARTAMENTO DE ANTIOQUIA</t>
  </si>
  <si>
    <t>2005050000571</t>
  </si>
  <si>
    <t>PROYECTO CONSTRUCCION DE ESTRATEGIAS PARA LA DINAMIZACION DE LA ECONOMIA SUBREGIONAL EN ANTIOQUIA</t>
  </si>
  <si>
    <t>Planeacion departamental</t>
  </si>
  <si>
    <t>2005050000575</t>
  </si>
  <si>
    <t>PROYECTO CONSTRUCCION DE ESTRATEGIAS PARA LA INSTRUMENTACION DEL DESARROLLO LOCAL Y REGIONAL</t>
  </si>
  <si>
    <t>Planeacion Dptal</t>
  </si>
  <si>
    <t>2005050000576</t>
  </si>
  <si>
    <t>PROYECTO CONSTRUCCION DE LA ANTIOQUIA QUE SOÑAMOS: TIERRA FUTURA</t>
  </si>
  <si>
    <t>Planeacion Departamental</t>
  </si>
  <si>
    <t>2005050000599</t>
  </si>
  <si>
    <t>AMPLIACION DEL CENTRO PILOTO EN LA TRANSFORMACION DE YUCA PARA ALMIDON Y HARINA EN LA CARRETERA PRINCIPAL, A LA SALIDA DEL MUNICIPIO DE MUTATA HACIA CHIGORODO, ANTIOQUIA.</t>
  </si>
  <si>
    <t>FUNDAUNIBAN</t>
  </si>
  <si>
    <t>2005050000614</t>
  </si>
  <si>
    <t>DIFUSION CONSOLIDACION PRIORIZACION Y SOCIALIZACION DE LOS LINEAMIENTOS DE LA POLITICA DEPARTAMENTAL DEL AGUA Y GESTION POSTERIOR PARA ELABORAR EL PROYECTO DE ORDENANZA DEPARTAMENTO DE ANTIOQUIA</t>
  </si>
  <si>
    <t>DEPARTAMENTO ADMINISTRATIVO DEL MEDIO AMBIENTE DE LA GOBERNACION DE ANTIOQUIA</t>
  </si>
  <si>
    <t>2005050000621</t>
  </si>
  <si>
    <t>CAPACITACION EN INNOVACION TECNOLOGICA Y APOYO EN ASOCIATIVIDAD PARA LOS PRODUCTORES DE FRUTAS PEQUEÑAS DEL ORIENTE DE ANTIOQUIA</t>
  </si>
  <si>
    <t>CORPORACION PBA</t>
  </si>
  <si>
    <t>2005050000638</t>
  </si>
  <si>
    <t>DOTACION DE 1.300 SILLAS UNIVERSITARIAS PARA 7 ESTABLECIMIENTOS EDUCATIVOS DEL MUNICIPIO DE CACERES, DEPARTAMENTO DE ANTIOQUIA</t>
  </si>
  <si>
    <t>ALCALDIA DE CACERES</t>
  </si>
  <si>
    <t>2005050000680</t>
  </si>
  <si>
    <t>PROYECTO APOYO A LA GENERACION DE INGRESOS ECONOMICOS MEDIANTE LA CONSOLIDACION DE UNA CADENA PRODUCTIVA DE FRIJOL EN LOS MUNICIPIOS DE GUARNE, SAN VICENTE Y CONCEPCION DEL DEPARTAMENTO DE ANTIOQUIA.</t>
  </si>
  <si>
    <t>MUNICIPIOS DE CONCEPCION, SAN VICENTE Y GUARNE</t>
  </si>
  <si>
    <t>2005050000688</t>
  </si>
  <si>
    <t>PROYECTO ESTUDIOS DE DIAGNOSTICO Y DE FORMULACION DE POLITICAS PARA LA EDUCACION MEDIA Y TECNICA</t>
  </si>
  <si>
    <t>2005050000699</t>
  </si>
  <si>
    <t>MEJORAMIENTO DE LA SEÑAL DE TELEANTIOQUIA EN VARIOS MUNICIPIOS DE ANTIOQUIA</t>
  </si>
  <si>
    <t>TELEANTIOQUIA</t>
  </si>
  <si>
    <t>2005050000703</t>
  </si>
  <si>
    <t>PROYECTO APOYO Y FORTALECIMIENTO DEL DEPORTE Y LA RECREACION  EN LA SUBTREGION DEL NORTE DE ANTIOQUIA</t>
  </si>
  <si>
    <t>Corporacion deportiva del norte antioqueño</t>
  </si>
  <si>
    <t>2005050000708</t>
  </si>
  <si>
    <t>PROYECTO APOYO Y FORTALECIMIENTO DEL DEPORTE, LA RECREACION Y LA EDUCACION FISICA EN LA SUBREGION DEL OCCIDENTE DE ANTIOQUIA</t>
  </si>
  <si>
    <t>Corporacion deportiva de occidente</t>
  </si>
  <si>
    <t>2005050000710</t>
  </si>
  <si>
    <t>PROYECTO APOYO Y FORTALECIMIENTO DE LOS PROCESOS DE EDUCACION FISICA, RECREACION Y DEPORTE EN LA SUBREGION DEL ORIENTE DE ANTIOQUIA</t>
  </si>
  <si>
    <t>Corporacion deportiva de oriente CORDEPOR</t>
  </si>
  <si>
    <t>2005050000716</t>
  </si>
  <si>
    <t>MEJORAMIENTO DE LOS SERVICIOS DEPORTIVOS DEL CENTRO DE DESARROLLO DEPORTIVO DEL SUROESTE, SEDE JARDIN (CEDEP SUROESTE), MUNICIPIO DE JARDIN, DEPARTAMENTO DE ANTIOQUIA</t>
  </si>
  <si>
    <t>2005050000718</t>
  </si>
  <si>
    <t>SECRETARIA DE INFRAESTRUCTURA FISICA</t>
  </si>
  <si>
    <t>LUIS FERNANDO BOTERO FRANCO</t>
  </si>
  <si>
    <t>Secretaria de Educacion para la Cultura</t>
  </si>
  <si>
    <t>IDEA</t>
  </si>
  <si>
    <t>2004050000063</t>
  </si>
  <si>
    <t>PROYECTO CAMPAÑA POR LA VIDA</t>
  </si>
  <si>
    <t>SECRETARIA DE PARTICIPACION CIUDADANA Y DESARROLLO SOCIAL</t>
  </si>
  <si>
    <t>2004050000102</t>
  </si>
  <si>
    <t>CONSERVACION DE SUELOS Y CONTROL DE EROSION EN EL SUROESTE ANTIOQUEÑO</t>
  </si>
  <si>
    <t>ENCUENTRO DE DIRIGENTES DEL SUROESTE ANTIOQUEÑO</t>
  </si>
  <si>
    <t>2004050000272</t>
  </si>
  <si>
    <t>PROYECTO DE COMPLEMENTACION ALIMENTARIA PARA NIÑOS Y NIÑAS MAYORES DE 6 MESES Y MENORES DE 6 AÑOS EN EL DEPARTAMENTO DE ANTIOQUIA</t>
  </si>
  <si>
    <t>MANA</t>
  </si>
  <si>
    <t>2005050000121</t>
  </si>
  <si>
    <t>PROYECTO APOYO ECONOMICO SOCIAL POR MEDIO DEL RUBRO DE RELACIONES CON COMUNIDADES DEL DESPACHO DEL GOBERNADOR A LAS ENTIDADES PUBLICASA, PRIVADAS Y DEL SECTOR SOCIAL DEL TERRITORIO NACIONAL Y DEPARTAMENTAL</t>
  </si>
  <si>
    <t>DESPACHO DEL GOBERNADOR</t>
  </si>
  <si>
    <t>2005050000126</t>
  </si>
  <si>
    <t>PROYECTO JORNADAS INTEGRALES POR LA NIÑEZ UNA ALIANZA EN BUSCA DE LA EQUIDAD EN ANTIOQUIA</t>
  </si>
  <si>
    <t>GERENTA Y RPTE LEGAL DE LA CORPORACION TE APOYO ANTIOQUIA  DESPACHO PRIMERA DAMA DEL DPTO.</t>
  </si>
  <si>
    <t>GERENCIA INDIGENA DE ANTIOQUIA</t>
  </si>
  <si>
    <t>2005050000214</t>
  </si>
  <si>
    <t>DIVULGACION OBSERVATORIO DE VIDA ANTIOQUIA</t>
  </si>
  <si>
    <t>GOBERNACION DE ANTIOQUIA</t>
  </si>
  <si>
    <t>2005050001347</t>
  </si>
  <si>
    <t>PREVENCION DE LA DISCAPACIDAD EN EL DEPARTAMENTO DE ANTIOQUIA</t>
  </si>
  <si>
    <t>2005050001348</t>
  </si>
  <si>
    <t>PROGRAMA DE ATENCION INTEGRAL AL ADULTO MAYOR Y ANCIANO EN EL DEPARTAMENTO DE ANTIOQUIA</t>
  </si>
  <si>
    <t>2005050001349</t>
  </si>
  <si>
    <t>PROYECTO DESARROLLO ADMINISTRATIVO DE LA DIRECCION SECCIONAL DE SALUD DE ANTIOQUIA</t>
  </si>
  <si>
    <t>2005050001350</t>
  </si>
  <si>
    <t>FORTALECIMIENTO DE LA ATENCION PRIMARIA EN SALUD CON PROMOTORES DE SALUD</t>
  </si>
  <si>
    <t>2005050001351</t>
  </si>
  <si>
    <t>PROYECTO SISTEMA INTEGRAL DE PREVENCION, VIGILANCIA Y CONTROL DE LOS FACTORES DE RIESGO ASOCIADOS AL CONSUMO DE ALIMENTOS, PREPARACIONES FARMACUTICAS Y AFINES EN EL DEPARTAMENTO DE ANTIOQUIA</t>
  </si>
  <si>
    <t>2005050001352</t>
  </si>
  <si>
    <t>PROYECTO PROMOCION DE LA SALUD Y DEL BIENESTAR DE LA POBLACION ANTIOQUEÑA 2004-2007</t>
  </si>
  <si>
    <t>2005050001353</t>
  </si>
  <si>
    <t>PROYECTO INSPECCION, VIGILANCIA Y CONTROL DE LOS FACTORES DE RIESGO AMBIENTALES MUNICIPIOS 4 -5 Y 6</t>
  </si>
  <si>
    <t>2005050001354</t>
  </si>
  <si>
    <t>PROYECTO VIGILANCIA EN SALUD PUBLICA DE LA CALIDAD DEL AGUA DE CONSUMO HUMANO EN ANTIOQUIA 2004-2007</t>
  </si>
  <si>
    <t>2006050000033</t>
  </si>
  <si>
    <t>PROYECTO DE SENSIBILIZACION DE 70 PERSONAS  PARA EL TRABAJO EN EQUIPO EN EL DEPARTAMENTO ADMINISTRATIVO DE PLANEACION DE ANTIOQUIA</t>
  </si>
  <si>
    <t>DEPARTAMENTO ADMINISTRATIVO DE PLANEACION</t>
  </si>
  <si>
    <t>2006050000034</t>
  </si>
  <si>
    <t>ADQUISICION DE EQUIPOS Y SOFTWARE PARA DESARROLLO E IMPLEMENTACION DE PROCESOS CATASTRALES</t>
  </si>
  <si>
    <t>2006050000038</t>
  </si>
  <si>
    <t>PROYECTO ELABORACION DE ESTUDIO TECNICO DE AUDITORIA DE SISTEMAS DEL PROCESO DE CATASTRO EN EL DEPARTAMENTO DE ANQIOQUIA</t>
  </si>
  <si>
    <t>DEPARTAMENTO ADMINISTRARIVO DE PLANEACION</t>
  </si>
  <si>
    <t>2006050000044</t>
  </si>
  <si>
    <t>PROYECTO ESTUDIO SOBRE PLATAFORMAS COMPETITIVAS EN EL DEPARTAMENTO DE ANTIOQUIA</t>
  </si>
  <si>
    <t>´004</t>
  </si>
  <si>
    <t>S AGR</t>
  </si>
  <si>
    <t>SECRETARIA DE EQUIDAD DE GENERO PARA LAS MUJERES</t>
  </si>
  <si>
    <t>SGEMU</t>
  </si>
  <si>
    <t>UMATA</t>
  </si>
  <si>
    <t>DAP</t>
  </si>
  <si>
    <t>PROYECTOS REGISTRADOS EN LA DIRECCION DE SEGUIMIENTO, EVALUACION Y BANCO DE PROYECTOS</t>
  </si>
  <si>
    <t xml:space="preserve">ENTIDAD QUE </t>
  </si>
  <si>
    <t>NUMERO DE</t>
  </si>
  <si>
    <t>NOMBRE DEL PROYECTO</t>
  </si>
  <si>
    <t xml:space="preserve">ENTIDAD PROPONENTE </t>
  </si>
  <si>
    <t>PRESENTA EL</t>
  </si>
  <si>
    <t>FUENTE DE FINANCIACION (MILES DE PESOS)</t>
  </si>
  <si>
    <t>RADICADO</t>
  </si>
  <si>
    <t>DEL PROYECTO</t>
  </si>
  <si>
    <t xml:space="preserve">PROYECTO AL </t>
  </si>
  <si>
    <t>BANCO- SIGLA</t>
  </si>
  <si>
    <t>TOTAL</t>
  </si>
  <si>
    <t>NACIONAL</t>
  </si>
  <si>
    <t>DEPARTAMENTAL</t>
  </si>
  <si>
    <t>LOCAL</t>
  </si>
  <si>
    <t>MUNICIPAL</t>
  </si>
  <si>
    <t>DSSA</t>
  </si>
  <si>
    <t>OOPP</t>
  </si>
  <si>
    <t>UAGUA</t>
  </si>
  <si>
    <t>SAGRI</t>
  </si>
  <si>
    <t>DAPARD</t>
  </si>
  <si>
    <t>FECHA DE</t>
  </si>
  <si>
    <t>RADICACION</t>
  </si>
  <si>
    <t>EADE</t>
  </si>
  <si>
    <t>INDEPORTES</t>
  </si>
  <si>
    <t>VIVA</t>
  </si>
  <si>
    <t>TOTAL GENERAL</t>
  </si>
  <si>
    <t>SEDUCA</t>
  </si>
  <si>
    <t>DICA</t>
  </si>
  <si>
    <t>SECRETARIA DE AGRICULTURA</t>
  </si>
  <si>
    <t>SECRETARIA DE AGRICULTURA Y DESARROLLO RURAL DE ANTIOQUIA</t>
  </si>
  <si>
    <t>MUNICIPIO DE EBEJICO</t>
  </si>
  <si>
    <t>GERENCIA INDIGENA</t>
  </si>
  <si>
    <t>GIA</t>
  </si>
  <si>
    <t>SECRETARIA DE AGRICULTURA Y DESARROLLO RURAL</t>
  </si>
  <si>
    <t>DESPACHOGOB</t>
  </si>
  <si>
    <t>SECRETARIA DE AGRICULTURA DE ANTIOQUIA</t>
  </si>
  <si>
    <t>SGRAL</t>
  </si>
  <si>
    <t>GERAMBIENTAL</t>
  </si>
  <si>
    <t>SDC</t>
  </si>
  <si>
    <t>MEJORAMIENTO DE LOS SERVICIOS DEPORTIVOS DEL CENTRO DE DESARROLLO DEPORTIVO DE URABA, SEDE APARTADO, MUNICIPIO DE APARTADO, DEPARTAMENTO DE ANTIOQUIA</t>
  </si>
  <si>
    <t>2005050000737</t>
  </si>
  <si>
    <t>INVESTIGACION PARA COLECTA E IDENTIFICACION DE MICROORGANISMOS RESPONSABLES DE LA FERMENTACION DEL GRANO DE CACAO EN EL DEPARTAMENTO DE ANTIOQUIA</t>
  </si>
  <si>
    <t>Secretaria de Agricultura y Desarrollo Rural</t>
  </si>
  <si>
    <t>2005050000738</t>
  </si>
  <si>
    <t>FORTALECIMIENTO DE LAS FUNCIONES DEL LABORATORIO DEPARTAMENTAL DE SALUD PUBLICA Y DE LA RED DEPARTAMENTAL DE LABORATORIOS DE ANTIOQUIA</t>
  </si>
  <si>
    <t>2005050000742</t>
  </si>
  <si>
    <t>FORTALECIMIENTO DE LA INSPECCION, VIGILANCIA Y CONTROL DEL SISTEMA OBLIGATORIO DE GARANTIA DE LA CALIDAD A LOS PRESTADORES DE SERVICIOS DE SALUD EN EL DEPARTAMENTO DE ANTIOQUIA</t>
  </si>
  <si>
    <t>2005050000744</t>
  </si>
  <si>
    <t>PROYECTO PLAN PARA EL DESARROLLO DEL SISTEMA INTEGRAL DE INFORMACION</t>
  </si>
  <si>
    <t>2005050000748</t>
  </si>
  <si>
    <t>PROYECTO GESTIONAR LA CONSTITUCION Y MANEJO DEL PATRIMONIO AUTONOMO EN LA DIRECCION SECCIONAL DE SALUD DE ANTIOQUIA PARA ADMINISTRAR LOS RECURSOS TENDIENTES A GARANTIZAR EL PAGO EL PASIVO PENSIONAL DE LAS INSTITUCIONES DE SALUD OBJETO DE COFINANCIACION</t>
  </si>
  <si>
    <t>2005050000751</t>
  </si>
  <si>
    <t>CAPACITACION DE FUNCIONARIOS PUBLICOS EN INSTRUMENTOS DE POLITICA EN EL DEPARTAMENTO DE ANTIOQUIA</t>
  </si>
  <si>
    <t>2005050000770</t>
  </si>
  <si>
    <t>PROYECTO DIVULGACION ADECUACION Y REFORMAS DE LA CASA FISCAL DE ANTIOQUIA RINCON ANTIOQUEÑO SANTA FE DE BOGOTA DC</t>
  </si>
  <si>
    <t>ADMINISTRACION DE LA CASA DE ANTIOQUIA SANTA FE DE BOGOTA DC</t>
  </si>
  <si>
    <t>2005050000775</t>
  </si>
  <si>
    <t>PROYECTO ADECUACION DE 266 MTS CUADRADOS EN EL CAD ANTIOQUIA</t>
  </si>
  <si>
    <t>Secretaria del Recurso Humano</t>
  </si>
  <si>
    <t>2005050000776</t>
  </si>
  <si>
    <t>PROYECTO ESTUDIO DE FACTIBILIDAD PARA LA REALIZACION DE UN PLAN DE NEGOCIOS PARA LA CREACION DE UN LABORATORIO ESPECIALIZADO EN CALIDAD PARA LA CADENA LACTEA EN ANTIOQUIA</t>
  </si>
  <si>
    <t>centro de investigacion y desarrollo tecnologico para la industria de alimentos cial</t>
  </si>
  <si>
    <t>2005050000777</t>
  </si>
  <si>
    <t>PROYECTO ADQUISICION DEL SISTEMA DE INFORMACION DOCUMENTAL  EN LA GOBERNACION DE ANTIOQUIA</t>
  </si>
  <si>
    <t>GOBERNACION DE ANTIOQUIA - SECRETARIA GENERAL</t>
  </si>
  <si>
    <t>2005050000781</t>
  </si>
  <si>
    <t>MANTENIMIENTO DE LA RED VIAL SECUNDARIA DE ANTIOQUIA</t>
  </si>
  <si>
    <t xml:space="preserve">Secretaria de Infraestructura Fisica para  la Integracion y Desarrollo de Antioquia
</t>
  </si>
  <si>
    <t>2005050000806</t>
  </si>
  <si>
    <t>PROYECTO ESTUDIO DE MERCADO DE PRODUCTOS ACUICOLAS EN EL DEPARTAMENTO DE ANTIOQUIA</t>
  </si>
  <si>
    <t>CENTRO DE INVESTIGACION Y DESARROLLO TECNOLOGICO PARA LA INDUSTRIA DE ALIMENTOS CIAL</t>
  </si>
  <si>
    <t>2005050000807</t>
  </si>
  <si>
    <t>PROYECTO PROPUESTA PARA LA ELABORACION DE UN PLAN DE NEGOCIOS PARA EL  APROVECHAMIENTO DE SUBPRODUCTOS DE LA TRUCHA PARA EL DEPARTAMENTO DE ANTIOQUIA</t>
  </si>
  <si>
    <t>CENTRO DE INVESTIGACION Y DESARROLLO TECNOLOGICO PARA LA INDUSTRIA DE ALIMENTOS CIAL.</t>
  </si>
  <si>
    <t>2005050000809</t>
  </si>
  <si>
    <t>PROYECTO DISEÑO DESARROLLO DE CROQUETAS A PARTIR DE YUCA DE LAS SUBREGIONES DEL DEPARTAMENTO DE ANTIOQUIA CON DESTINO NACIONAL E INTERNACIONAL SUBREGIONES DEPARTAMENTO DE ANTIOQUIA</t>
  </si>
  <si>
    <t>CENTRO DE INVESTIGACIONES Y DESARROLLO TECNOLOGICO PARA  LA INDUSTRIA DE ALIMENTOS CIAL</t>
  </si>
  <si>
    <t>2005050000810</t>
  </si>
  <si>
    <t>PROYECTO ESTUDIO ELABORACION DE UN PLAN DE NEGOCIOS PARA EL ESTABLECIMIENTO DE UNA AGROINDUSTRIA DE CROQUETAS DE YUCA Y OTOS DERIVADOS EN EL NUCLEO PRODUCTIVO DEL DEPTO. DE ANTIOQUIA SUBREGIONES DEPTO. DE ANTIOQUIA</t>
  </si>
  <si>
    <t>2005050000834</t>
  </si>
  <si>
    <t>PROYECTO APOYO Y FORTALECIMIENTO DEL DEPORTE  EN LA SUBREGION DE URABA DEPARTAMENTO DE ANTIOQUIA</t>
  </si>
  <si>
    <t xml:space="preserve">Corporacion deportiva de uraba
</t>
  </si>
  <si>
    <t>2005050000849</t>
  </si>
  <si>
    <t>IMPLEMENTACION DE LOS SERVICIOS DEPORTIVOS Y RECREATIVOS PARA LAS COMUNIDADES  REGION SUROESTE DEPARTAMENTO DE ANTIOQUIA</t>
  </si>
  <si>
    <t>ASDESA</t>
  </si>
  <si>
    <t>2005050000850</t>
  </si>
  <si>
    <t xml:space="preserve">PROYECTO DISEÑO CONSTRUCCION DE UN SISTEMA DE INFORMACION AMBIENTAL DEPARTAMENTAL </t>
  </si>
  <si>
    <t xml:space="preserve">DEPARTAMENTO ADMINISTRATIVO DEL MEDIO AMBIENTE </t>
  </si>
  <si>
    <t>2005050000869</t>
  </si>
  <si>
    <t>CAPACITACION Y CONSTITUCION DE REDES Y AGENDAS DE CONECTIVIDAD CON GRUPOS POBLACIONALES Y SECTORIALES EN EL DEPARTAMENTO DE ANTIOQUIA 2005-2008</t>
  </si>
  <si>
    <t>2005050000870</t>
  </si>
  <si>
    <t>PROYECTO APOYO ESTABLECIMIENTO DE UNA RED INSTITUCIONAL PARA IMPULSAR LOS EMPRENDIMIENTOS Y PROYECTOS PRODUCTIVOS DE LAS Y LOS ANTIOQUÑOS 125 MUNICIPIOS DEL DEPARTAMENTO DE ANTIOQUIA</t>
  </si>
  <si>
    <t>SECRETARIA EQUIDAD DE GENERO PARA LAS MUJERES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</si>
</sst>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yy"/>
    <numFmt numFmtId="174" formatCode="d\-m"/>
  </numFmts>
  <fonts count="5">
    <font>
      <sz val="10"/>
      <name val="Arial"/>
      <family val="0"/>
    </font>
    <font>
      <b/>
      <sz val="12"/>
      <name val="Arial Narrow"/>
      <family val="2"/>
    </font>
    <font>
      <sz val="10"/>
      <name val="Arial Narrow"/>
      <family val="2"/>
    </font>
    <font>
      <b/>
      <sz val="10"/>
      <name val="Arial Narrow"/>
      <family val="2"/>
    </font>
    <font>
      <sz val="10"/>
      <color indexed="9"/>
      <name val="Arial Narrow"/>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1" fontId="1" fillId="0" borderId="0" xfId="0" applyNumberFormat="1" applyFont="1" applyAlignment="1">
      <alignment horizontal="centerContinuous" vertical="top"/>
    </xf>
    <xf numFmtId="4" fontId="1" fillId="0" borderId="0" xfId="0" applyNumberFormat="1" applyFont="1" applyAlignment="1">
      <alignment horizontal="centerContinuous" vertical="top"/>
    </xf>
    <xf numFmtId="4" fontId="2" fillId="0" borderId="0" xfId="0" applyNumberFormat="1" applyFont="1" applyAlignment="1">
      <alignment vertical="top"/>
    </xf>
    <xf numFmtId="1" fontId="2" fillId="0" borderId="1" xfId="0" applyNumberFormat="1" applyFont="1" applyBorder="1" applyAlignment="1">
      <alignment vertical="top" wrapText="1"/>
    </xf>
    <xf numFmtId="4" fontId="2" fillId="0" borderId="0" xfId="0" applyNumberFormat="1" applyFont="1" applyAlignment="1">
      <alignment vertical="top" wrapText="1"/>
    </xf>
    <xf numFmtId="1" fontId="2" fillId="0" borderId="0" xfId="0" applyNumberFormat="1" applyFont="1" applyAlignment="1">
      <alignment vertical="top"/>
    </xf>
    <xf numFmtId="4" fontId="2" fillId="0" borderId="0" xfId="0" applyNumberFormat="1" applyFont="1" applyAlignment="1">
      <alignment horizontal="center" vertical="top"/>
    </xf>
    <xf numFmtId="4" fontId="3" fillId="0" borderId="0" xfId="0" applyNumberFormat="1" applyFont="1" applyAlignment="1">
      <alignment vertical="top"/>
    </xf>
    <xf numFmtId="0" fontId="3" fillId="0" borderId="2" xfId="0" applyFont="1" applyBorder="1" applyAlignment="1">
      <alignment vertical="top"/>
    </xf>
    <xf numFmtId="4" fontId="3" fillId="0" borderId="2" xfId="0" applyNumberFormat="1" applyFont="1" applyBorder="1" applyAlignment="1">
      <alignment vertical="top"/>
    </xf>
    <xf numFmtId="4" fontId="3" fillId="0" borderId="2" xfId="0" applyNumberFormat="1" applyFont="1" applyBorder="1" applyAlignment="1">
      <alignment horizontal="center" vertical="top"/>
    </xf>
    <xf numFmtId="1" fontId="3" fillId="0" borderId="3" xfId="0" applyNumberFormat="1" applyFont="1" applyBorder="1" applyAlignment="1">
      <alignment horizontal="center" vertical="top"/>
    </xf>
    <xf numFmtId="4" fontId="3" fillId="0" borderId="3" xfId="0" applyNumberFormat="1" applyFont="1" applyBorder="1" applyAlignment="1">
      <alignment horizontal="center" vertical="top"/>
    </xf>
    <xf numFmtId="4" fontId="3" fillId="0" borderId="4" xfId="0" applyNumberFormat="1" applyFont="1" applyBorder="1" applyAlignment="1">
      <alignment horizontal="centerContinuous" vertical="top"/>
    </xf>
    <xf numFmtId="4" fontId="3" fillId="0" borderId="0" xfId="0" applyNumberFormat="1" applyFont="1" applyBorder="1" applyAlignment="1">
      <alignment horizontal="centerContinuous" vertical="top"/>
    </xf>
    <xf numFmtId="4" fontId="3" fillId="0" borderId="5" xfId="0" applyNumberFormat="1" applyFont="1" applyBorder="1" applyAlignment="1">
      <alignment horizontal="centerContinuous" vertical="top"/>
    </xf>
    <xf numFmtId="1" fontId="3" fillId="0" borderId="3" xfId="0" applyNumberFormat="1" applyFont="1" applyBorder="1" applyAlignment="1">
      <alignment horizontal="center" vertical="top" wrapText="1"/>
    </xf>
    <xf numFmtId="4" fontId="3" fillId="0" borderId="3" xfId="0" applyNumberFormat="1" applyFont="1" applyBorder="1" applyAlignment="1">
      <alignment vertical="top"/>
    </xf>
    <xf numFmtId="4" fontId="3" fillId="0" borderId="6" xfId="0" applyNumberFormat="1" applyFont="1" applyBorder="1" applyAlignment="1">
      <alignment horizontal="center" vertical="top"/>
    </xf>
    <xf numFmtId="4" fontId="3" fillId="0" borderId="7" xfId="0" applyNumberFormat="1" applyFont="1" applyBorder="1" applyAlignment="1">
      <alignment horizontal="center" vertical="top"/>
    </xf>
    <xf numFmtId="4" fontId="3" fillId="0" borderId="8" xfId="0" applyNumberFormat="1" applyFont="1" applyBorder="1" applyAlignment="1">
      <alignment horizontal="center" vertical="top"/>
    </xf>
    <xf numFmtId="0" fontId="3" fillId="0" borderId="9" xfId="0" applyFont="1" applyBorder="1" applyAlignment="1">
      <alignment vertical="top"/>
    </xf>
    <xf numFmtId="4" fontId="3" fillId="0" borderId="9" xfId="0" applyNumberFormat="1" applyFont="1" applyBorder="1" applyAlignment="1">
      <alignment vertical="top"/>
    </xf>
    <xf numFmtId="4" fontId="3" fillId="0" borderId="9" xfId="0" applyNumberFormat="1" applyFont="1" applyBorder="1" applyAlignment="1">
      <alignment horizontal="center" vertical="top"/>
    </xf>
    <xf numFmtId="4" fontId="3" fillId="0" borderId="1" xfId="0" applyNumberFormat="1" applyFont="1" applyBorder="1" applyAlignment="1">
      <alignment horizontal="center" vertical="top"/>
    </xf>
    <xf numFmtId="173" fontId="1" fillId="0" borderId="0" xfId="0" applyNumberFormat="1" applyFont="1" applyAlignment="1">
      <alignment horizontal="centerContinuous" vertical="top"/>
    </xf>
    <xf numFmtId="173" fontId="3" fillId="0" borderId="2" xfId="0" applyNumberFormat="1" applyFont="1" applyBorder="1" applyAlignment="1">
      <alignment vertical="top"/>
    </xf>
    <xf numFmtId="173" fontId="3" fillId="0" borderId="3" xfId="0" applyNumberFormat="1" applyFont="1" applyBorder="1" applyAlignment="1">
      <alignment horizontal="center" vertical="top"/>
    </xf>
    <xf numFmtId="173" fontId="3" fillId="0" borderId="3" xfId="0" applyNumberFormat="1" applyFont="1" applyBorder="1" applyAlignment="1">
      <alignment horizontal="center" vertical="top" wrapText="1"/>
    </xf>
    <xf numFmtId="173" fontId="3" fillId="0" borderId="9" xfId="0" applyNumberFormat="1" applyFont="1" applyBorder="1" applyAlignment="1">
      <alignment vertical="top"/>
    </xf>
    <xf numFmtId="173" fontId="2" fillId="0" borderId="0" xfId="0" applyNumberFormat="1" applyFont="1" applyAlignment="1">
      <alignment vertical="top"/>
    </xf>
    <xf numFmtId="1" fontId="4" fillId="0" borderId="0" xfId="0" applyNumberFormat="1" applyFont="1" applyAlignment="1">
      <alignment vertical="top"/>
    </xf>
    <xf numFmtId="0" fontId="3" fillId="0" borderId="10" xfId="0" applyFont="1" applyBorder="1" applyAlignment="1">
      <alignment vertical="top"/>
    </xf>
    <xf numFmtId="173" fontId="3" fillId="0" borderId="11" xfId="0" applyNumberFormat="1" applyFont="1" applyBorder="1" applyAlignment="1">
      <alignment vertical="top"/>
    </xf>
    <xf numFmtId="4" fontId="3" fillId="0" borderId="11" xfId="0" applyNumberFormat="1" applyFont="1" applyBorder="1" applyAlignment="1">
      <alignment vertical="top"/>
    </xf>
    <xf numFmtId="4" fontId="3" fillId="0" borderId="12" xfId="0" applyNumberFormat="1" applyFont="1" applyBorder="1" applyAlignment="1">
      <alignment horizontal="center" vertical="top"/>
    </xf>
    <xf numFmtId="3" fontId="2" fillId="0" borderId="1" xfId="0" applyNumberFormat="1" applyFont="1" applyFill="1" applyBorder="1" applyAlignment="1">
      <alignment vertical="top" wrapText="1"/>
    </xf>
    <xf numFmtId="3" fontId="2" fillId="0" borderId="1" xfId="0" applyNumberFormat="1" applyFont="1" applyBorder="1" applyAlignment="1">
      <alignment vertical="top" wrapText="1"/>
    </xf>
    <xf numFmtId="3" fontId="3" fillId="0" borderId="1" xfId="0" applyNumberFormat="1" applyFont="1" applyBorder="1" applyAlignment="1">
      <alignment horizontal="right" vertical="top"/>
    </xf>
    <xf numFmtId="14" fontId="2" fillId="0" borderId="1" xfId="0" applyNumberFormat="1" applyFont="1" applyBorder="1" applyAlignment="1">
      <alignment vertical="top" wrapText="1"/>
    </xf>
    <xf numFmtId="1" fontId="2" fillId="0" borderId="1" xfId="0" applyNumberFormat="1" applyFont="1" applyFill="1" applyBorder="1" applyAlignment="1">
      <alignment vertical="top" wrapText="1"/>
    </xf>
    <xf numFmtId="14" fontId="2" fillId="0" borderId="1" xfId="0" applyNumberFormat="1" applyFont="1" applyFill="1" applyBorder="1" applyAlignment="1">
      <alignment vertical="top" wrapText="1"/>
    </xf>
    <xf numFmtId="4" fontId="3" fillId="0" borderId="13" xfId="0" applyNumberFormat="1" applyFont="1" applyBorder="1" applyAlignment="1">
      <alignment horizontal="center" vertical="top"/>
    </xf>
    <xf numFmtId="4" fontId="3" fillId="0" borderId="14" xfId="0" applyNumberFormat="1" applyFont="1" applyBorder="1" applyAlignment="1">
      <alignment horizontal="center" vertical="top"/>
    </xf>
    <xf numFmtId="4" fontId="3" fillId="0" borderId="15"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9</xdr:col>
      <xdr:colOff>9525</xdr:colOff>
      <xdr:row>4</xdr:row>
      <xdr:rowOff>0</xdr:rowOff>
    </xdr:to>
    <xdr:pic>
      <xdr:nvPicPr>
        <xdr:cNvPr id="1" name="Picture 1"/>
        <xdr:cNvPicPr preferRelativeResize="1">
          <a:picLocks noChangeAspect="1"/>
        </xdr:cNvPicPr>
      </xdr:nvPicPr>
      <xdr:blipFill>
        <a:blip r:embed="rId1"/>
        <a:stretch>
          <a:fillRect/>
        </a:stretch>
      </xdr:blipFill>
      <xdr:spPr>
        <a:xfrm>
          <a:off x="809625" y="0"/>
          <a:ext cx="71342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370"/>
  <sheetViews>
    <sheetView tabSelected="1" workbookViewId="0" topLeftCell="B1">
      <selection activeCell="B1" sqref="B1"/>
    </sheetView>
  </sheetViews>
  <sheetFormatPr defaultColWidth="11.421875" defaultRowHeight="12.75"/>
  <cols>
    <col min="1" max="1" width="0" style="3" hidden="1" customWidth="1"/>
    <col min="2" max="2" width="12.140625" style="6" bestFit="1" customWidth="1"/>
    <col min="3" max="3" width="12.140625" style="31" customWidth="1"/>
    <col min="4" max="4" width="28.140625" style="3" customWidth="1"/>
    <col min="5" max="5" width="18.7109375" style="3" customWidth="1"/>
    <col min="6" max="6" width="13.00390625" style="7" bestFit="1" customWidth="1"/>
    <col min="7" max="7" width="10.8515625" style="3" bestFit="1" customWidth="1"/>
    <col min="8" max="8" width="9.140625" style="3" bestFit="1" customWidth="1"/>
    <col min="9" max="9" width="14.8515625" style="3" bestFit="1" customWidth="1"/>
    <col min="10" max="10" width="10.8515625" style="3" bestFit="1" customWidth="1"/>
    <col min="11" max="11" width="9.7109375" style="3" bestFit="1" customWidth="1"/>
    <col min="12" max="16384" width="11.421875" style="3" customWidth="1"/>
  </cols>
  <sheetData>
    <row r="1" ht="12.75">
      <c r="B1" s="32" t="s">
        <v>845</v>
      </c>
    </row>
    <row r="2" ht="12.75"/>
    <row r="3" ht="12.75"/>
    <row r="4" ht="12.75"/>
    <row r="5" ht="12.75"/>
    <row r="8" spans="2:9" ht="15.75">
      <c r="B8" s="1" t="s">
        <v>851</v>
      </c>
      <c r="C8" s="26"/>
      <c r="D8" s="2"/>
      <c r="E8" s="2"/>
      <c r="F8" s="2"/>
      <c r="G8" s="2"/>
      <c r="H8" s="2"/>
      <c r="I8" s="2"/>
    </row>
    <row r="9" spans="2:9" ht="15.75">
      <c r="B9" s="1" t="s">
        <v>328</v>
      </c>
      <c r="C9" s="26"/>
      <c r="D9" s="2"/>
      <c r="E9" s="2"/>
      <c r="F9" s="2"/>
      <c r="G9" s="2"/>
      <c r="H9" s="2"/>
      <c r="I9" s="2"/>
    </row>
    <row r="10" spans="2:11" s="8" customFormat="1" ht="12.75">
      <c r="B10" s="9"/>
      <c r="C10" s="27"/>
      <c r="D10" s="10"/>
      <c r="E10" s="10"/>
      <c r="F10" s="11" t="s">
        <v>852</v>
      </c>
      <c r="G10" s="43"/>
      <c r="H10" s="44"/>
      <c r="I10" s="44"/>
      <c r="J10" s="44"/>
      <c r="K10" s="45"/>
    </row>
    <row r="11" spans="2:11" s="8" customFormat="1" ht="12.75">
      <c r="B11" s="12" t="s">
        <v>853</v>
      </c>
      <c r="C11" s="28" t="s">
        <v>872</v>
      </c>
      <c r="D11" s="13" t="s">
        <v>854</v>
      </c>
      <c r="E11" s="13" t="s">
        <v>855</v>
      </c>
      <c r="F11" s="13" t="s">
        <v>856</v>
      </c>
      <c r="G11" s="14" t="s">
        <v>857</v>
      </c>
      <c r="H11" s="15"/>
      <c r="I11" s="15"/>
      <c r="J11" s="15"/>
      <c r="K11" s="16"/>
    </row>
    <row r="12" spans="2:11" s="8" customFormat="1" ht="12.75">
      <c r="B12" s="17" t="s">
        <v>858</v>
      </c>
      <c r="C12" s="29" t="s">
        <v>873</v>
      </c>
      <c r="D12" s="18"/>
      <c r="E12" s="13" t="s">
        <v>859</v>
      </c>
      <c r="F12" s="13" t="s">
        <v>860</v>
      </c>
      <c r="G12" s="19"/>
      <c r="H12" s="20"/>
      <c r="I12" s="20"/>
      <c r="J12" s="20"/>
      <c r="K12" s="21"/>
    </row>
    <row r="13" spans="2:11" s="8" customFormat="1" ht="12.75">
      <c r="B13" s="22"/>
      <c r="C13" s="30"/>
      <c r="D13" s="23"/>
      <c r="E13" s="23"/>
      <c r="F13" s="24" t="s">
        <v>861</v>
      </c>
      <c r="G13" s="25" t="s">
        <v>862</v>
      </c>
      <c r="H13" s="25" t="s">
        <v>863</v>
      </c>
      <c r="I13" s="25" t="s">
        <v>864</v>
      </c>
      <c r="J13" s="25" t="s">
        <v>865</v>
      </c>
      <c r="K13" s="25" t="s">
        <v>866</v>
      </c>
    </row>
    <row r="14" spans="2:11" s="8" customFormat="1" ht="12.75">
      <c r="B14" s="33" t="s">
        <v>877</v>
      </c>
      <c r="C14" s="34"/>
      <c r="D14" s="35"/>
      <c r="E14" s="35"/>
      <c r="F14" s="36"/>
      <c r="G14" s="39">
        <f>SUM(H14:K14)</f>
        <v>5121435925.07</v>
      </c>
      <c r="H14" s="39">
        <f>SUM(H15:H3001)</f>
        <v>62717014</v>
      </c>
      <c r="I14" s="39">
        <f>SUM(I15:I3001)</f>
        <v>1502302276.57</v>
      </c>
      <c r="J14" s="39">
        <f>SUM(J15:J3001)</f>
        <v>3172845773</v>
      </c>
      <c r="K14" s="39">
        <f>SUM(K15:K3001)</f>
        <v>383570861.5</v>
      </c>
    </row>
    <row r="15" spans="2:11" s="5" customFormat="1" ht="51">
      <c r="B15" s="41" t="s">
        <v>800</v>
      </c>
      <c r="C15" s="42">
        <v>38093</v>
      </c>
      <c r="D15" s="41" t="s">
        <v>801</v>
      </c>
      <c r="E15" s="41" t="s">
        <v>802</v>
      </c>
      <c r="F15" s="41" t="s">
        <v>890</v>
      </c>
      <c r="G15" s="37">
        <f>SUM(H15:K15)</f>
        <v>0</v>
      </c>
      <c r="H15" s="37">
        <v>0</v>
      </c>
      <c r="I15" s="37">
        <v>0</v>
      </c>
      <c r="J15" s="37">
        <v>0</v>
      </c>
      <c r="K15" s="37">
        <v>0</v>
      </c>
    </row>
    <row r="16" spans="2:11" s="5" customFormat="1" ht="51">
      <c r="B16" s="41" t="s">
        <v>803</v>
      </c>
      <c r="C16" s="42">
        <v>38134</v>
      </c>
      <c r="D16" s="41" t="s">
        <v>804</v>
      </c>
      <c r="E16" s="41" t="s">
        <v>805</v>
      </c>
      <c r="F16" s="41" t="s">
        <v>850</v>
      </c>
      <c r="G16" s="37">
        <f aca="true" t="shared" si="0" ref="G16:G70">SUM(H16:K16)</f>
        <v>0</v>
      </c>
      <c r="H16" s="37">
        <v>0</v>
      </c>
      <c r="I16" s="37">
        <v>0</v>
      </c>
      <c r="J16" s="37">
        <v>0</v>
      </c>
      <c r="K16" s="37">
        <v>0</v>
      </c>
    </row>
    <row r="17" spans="2:11" s="5" customFormat="1" ht="76.5">
      <c r="B17" s="41" t="s">
        <v>806</v>
      </c>
      <c r="C17" s="42">
        <v>38270</v>
      </c>
      <c r="D17" s="41" t="s">
        <v>807</v>
      </c>
      <c r="E17" s="41" t="s">
        <v>808</v>
      </c>
      <c r="F17" s="41" t="s">
        <v>867</v>
      </c>
      <c r="G17" s="37">
        <f t="shared" si="0"/>
        <v>0</v>
      </c>
      <c r="H17" s="37">
        <v>0</v>
      </c>
      <c r="I17" s="37">
        <v>0</v>
      </c>
      <c r="J17" s="37">
        <v>0</v>
      </c>
      <c r="K17" s="37">
        <v>0</v>
      </c>
    </row>
    <row r="18" spans="2:11" s="5" customFormat="1" ht="102">
      <c r="B18" s="41" t="s">
        <v>809</v>
      </c>
      <c r="C18" s="42">
        <v>38443</v>
      </c>
      <c r="D18" s="41" t="s">
        <v>810</v>
      </c>
      <c r="E18" s="41" t="s">
        <v>811</v>
      </c>
      <c r="F18" s="41" t="s">
        <v>886</v>
      </c>
      <c r="G18" s="37">
        <f t="shared" si="0"/>
        <v>0</v>
      </c>
      <c r="H18" s="37">
        <v>0</v>
      </c>
      <c r="I18" s="37">
        <v>0</v>
      </c>
      <c r="J18" s="37">
        <v>0</v>
      </c>
      <c r="K18" s="37">
        <v>0</v>
      </c>
    </row>
    <row r="19" spans="2:11" s="5" customFormat="1" ht="76.5">
      <c r="B19" s="41" t="s">
        <v>812</v>
      </c>
      <c r="C19" s="42">
        <v>38443</v>
      </c>
      <c r="D19" s="41" t="s">
        <v>813</v>
      </c>
      <c r="E19" s="41" t="s">
        <v>814</v>
      </c>
      <c r="F19" s="41" t="s">
        <v>886</v>
      </c>
      <c r="G19" s="37">
        <f t="shared" si="0"/>
        <v>0</v>
      </c>
      <c r="H19" s="37">
        <v>0</v>
      </c>
      <c r="I19" s="37">
        <v>0</v>
      </c>
      <c r="J19" s="37">
        <v>0</v>
      </c>
      <c r="K19" s="37">
        <v>0</v>
      </c>
    </row>
    <row r="20" spans="2:11" s="5" customFormat="1" ht="25.5">
      <c r="B20" s="41" t="s">
        <v>816</v>
      </c>
      <c r="C20" s="42">
        <v>38477</v>
      </c>
      <c r="D20" s="41" t="s">
        <v>817</v>
      </c>
      <c r="E20" s="41" t="s">
        <v>818</v>
      </c>
      <c r="F20" s="41" t="s">
        <v>850</v>
      </c>
      <c r="G20" s="37">
        <f t="shared" si="0"/>
        <v>0</v>
      </c>
      <c r="H20" s="37">
        <v>0</v>
      </c>
      <c r="I20" s="37">
        <v>0</v>
      </c>
      <c r="J20" s="37">
        <v>0</v>
      </c>
      <c r="K20" s="37">
        <v>0</v>
      </c>
    </row>
    <row r="21" spans="2:11" s="5" customFormat="1" ht="38.25">
      <c r="B21" s="41" t="s">
        <v>819</v>
      </c>
      <c r="C21" s="42">
        <v>38716</v>
      </c>
      <c r="D21" s="41" t="s">
        <v>820</v>
      </c>
      <c r="E21" s="41" t="s">
        <v>867</v>
      </c>
      <c r="F21" s="41" t="s">
        <v>867</v>
      </c>
      <c r="G21" s="37">
        <f t="shared" si="0"/>
        <v>0</v>
      </c>
      <c r="H21" s="37">
        <v>0</v>
      </c>
      <c r="I21" s="37">
        <v>0</v>
      </c>
      <c r="J21" s="37">
        <v>0</v>
      </c>
      <c r="K21" s="37">
        <v>0</v>
      </c>
    </row>
    <row r="22" spans="2:11" s="5" customFormat="1" ht="51">
      <c r="B22" s="41" t="s">
        <v>821</v>
      </c>
      <c r="C22" s="42">
        <v>38716</v>
      </c>
      <c r="D22" s="41" t="s">
        <v>822</v>
      </c>
      <c r="E22" s="41" t="s">
        <v>867</v>
      </c>
      <c r="F22" s="41" t="s">
        <v>867</v>
      </c>
      <c r="G22" s="37">
        <f t="shared" si="0"/>
        <v>0</v>
      </c>
      <c r="H22" s="37">
        <v>0</v>
      </c>
      <c r="I22" s="37">
        <v>0</v>
      </c>
      <c r="J22" s="37">
        <v>0</v>
      </c>
      <c r="K22" s="37">
        <v>0</v>
      </c>
    </row>
    <row r="23" spans="2:11" s="5" customFormat="1" ht="51">
      <c r="B23" s="41" t="s">
        <v>823</v>
      </c>
      <c r="C23" s="42">
        <v>38716</v>
      </c>
      <c r="D23" s="41" t="s">
        <v>824</v>
      </c>
      <c r="E23" s="41" t="s">
        <v>867</v>
      </c>
      <c r="F23" s="41" t="s">
        <v>867</v>
      </c>
      <c r="G23" s="37">
        <f t="shared" si="0"/>
        <v>0</v>
      </c>
      <c r="H23" s="37">
        <v>0</v>
      </c>
      <c r="I23" s="37">
        <v>0</v>
      </c>
      <c r="J23" s="37">
        <v>0</v>
      </c>
      <c r="K23" s="37">
        <v>0</v>
      </c>
    </row>
    <row r="24" spans="2:11" s="5" customFormat="1" ht="38.25">
      <c r="B24" s="41" t="s">
        <v>825</v>
      </c>
      <c r="C24" s="42">
        <v>38716</v>
      </c>
      <c r="D24" s="41" t="s">
        <v>826</v>
      </c>
      <c r="E24" s="41" t="s">
        <v>867</v>
      </c>
      <c r="F24" s="41" t="s">
        <v>867</v>
      </c>
      <c r="G24" s="37">
        <f t="shared" si="0"/>
        <v>0</v>
      </c>
      <c r="H24" s="37">
        <v>0</v>
      </c>
      <c r="I24" s="37">
        <v>0</v>
      </c>
      <c r="J24" s="37">
        <v>0</v>
      </c>
      <c r="K24" s="37">
        <v>0</v>
      </c>
    </row>
    <row r="25" spans="2:11" s="5" customFormat="1" ht="89.25">
      <c r="B25" s="41" t="s">
        <v>827</v>
      </c>
      <c r="C25" s="42">
        <v>38716</v>
      </c>
      <c r="D25" s="41" t="s">
        <v>828</v>
      </c>
      <c r="E25" s="41" t="s">
        <v>867</v>
      </c>
      <c r="F25" s="41" t="s">
        <v>867</v>
      </c>
      <c r="G25" s="37">
        <f t="shared" si="0"/>
        <v>0</v>
      </c>
      <c r="H25" s="37">
        <v>0</v>
      </c>
      <c r="I25" s="37">
        <v>0</v>
      </c>
      <c r="J25" s="37">
        <v>0</v>
      </c>
      <c r="K25" s="37">
        <v>0</v>
      </c>
    </row>
    <row r="26" spans="2:11" s="5" customFormat="1" ht="51">
      <c r="B26" s="41" t="s">
        <v>829</v>
      </c>
      <c r="C26" s="42">
        <v>38716</v>
      </c>
      <c r="D26" s="41" t="s">
        <v>830</v>
      </c>
      <c r="E26" s="41" t="s">
        <v>867</v>
      </c>
      <c r="F26" s="41" t="s">
        <v>867</v>
      </c>
      <c r="G26" s="37">
        <f t="shared" si="0"/>
        <v>0</v>
      </c>
      <c r="H26" s="37">
        <v>0</v>
      </c>
      <c r="I26" s="37">
        <v>0</v>
      </c>
      <c r="J26" s="37">
        <v>0</v>
      </c>
      <c r="K26" s="37">
        <v>0</v>
      </c>
    </row>
    <row r="27" spans="2:11" s="5" customFormat="1" ht="51">
      <c r="B27" s="41" t="s">
        <v>831</v>
      </c>
      <c r="C27" s="42">
        <v>38716</v>
      </c>
      <c r="D27" s="41" t="s">
        <v>832</v>
      </c>
      <c r="E27" s="41" t="s">
        <v>867</v>
      </c>
      <c r="F27" s="41" t="s">
        <v>867</v>
      </c>
      <c r="G27" s="37">
        <f t="shared" si="0"/>
        <v>0</v>
      </c>
      <c r="H27" s="37">
        <v>0</v>
      </c>
      <c r="I27" s="37">
        <v>0</v>
      </c>
      <c r="J27" s="37">
        <v>0</v>
      </c>
      <c r="K27" s="37">
        <v>0</v>
      </c>
    </row>
    <row r="28" spans="2:11" s="5" customFormat="1" ht="51">
      <c r="B28" s="41" t="s">
        <v>833</v>
      </c>
      <c r="C28" s="42">
        <v>38716</v>
      </c>
      <c r="D28" s="41" t="s">
        <v>834</v>
      </c>
      <c r="E28" s="41" t="s">
        <v>867</v>
      </c>
      <c r="F28" s="41" t="s">
        <v>867</v>
      </c>
      <c r="G28" s="37">
        <f t="shared" si="0"/>
        <v>0</v>
      </c>
      <c r="H28" s="37">
        <v>0</v>
      </c>
      <c r="I28" s="37">
        <v>0</v>
      </c>
      <c r="J28" s="37">
        <v>0</v>
      </c>
      <c r="K28" s="37">
        <v>0</v>
      </c>
    </row>
    <row r="29" spans="2:11" s="5" customFormat="1" ht="63.75">
      <c r="B29" s="41" t="s">
        <v>835</v>
      </c>
      <c r="C29" s="42">
        <v>38729</v>
      </c>
      <c r="D29" s="41" t="s">
        <v>836</v>
      </c>
      <c r="E29" s="41" t="s">
        <v>837</v>
      </c>
      <c r="F29" s="41" t="s">
        <v>850</v>
      </c>
      <c r="G29" s="37">
        <f t="shared" si="0"/>
        <v>0</v>
      </c>
      <c r="H29" s="37">
        <v>0</v>
      </c>
      <c r="I29" s="37">
        <v>0</v>
      </c>
      <c r="J29" s="37">
        <v>0</v>
      </c>
      <c r="K29" s="37">
        <v>0</v>
      </c>
    </row>
    <row r="30" spans="2:11" s="5" customFormat="1" ht="51">
      <c r="B30" s="41" t="s">
        <v>838</v>
      </c>
      <c r="C30" s="42">
        <v>38729</v>
      </c>
      <c r="D30" s="41" t="s">
        <v>839</v>
      </c>
      <c r="E30" s="41" t="s">
        <v>837</v>
      </c>
      <c r="F30" s="41" t="s">
        <v>850</v>
      </c>
      <c r="G30" s="37">
        <f t="shared" si="0"/>
        <v>0</v>
      </c>
      <c r="H30" s="37">
        <v>0</v>
      </c>
      <c r="I30" s="37">
        <v>0</v>
      </c>
      <c r="J30" s="37">
        <v>0</v>
      </c>
      <c r="K30" s="37">
        <v>0</v>
      </c>
    </row>
    <row r="31" spans="2:11" s="5" customFormat="1" ht="63.75">
      <c r="B31" s="41" t="s">
        <v>840</v>
      </c>
      <c r="C31" s="42">
        <v>38729</v>
      </c>
      <c r="D31" s="41" t="s">
        <v>841</v>
      </c>
      <c r="E31" s="41" t="s">
        <v>842</v>
      </c>
      <c r="F31" s="41" t="s">
        <v>850</v>
      </c>
      <c r="G31" s="37">
        <f t="shared" si="0"/>
        <v>0</v>
      </c>
      <c r="H31" s="37">
        <v>0</v>
      </c>
      <c r="I31" s="37">
        <v>0</v>
      </c>
      <c r="J31" s="37">
        <v>0</v>
      </c>
      <c r="K31" s="37">
        <v>0</v>
      </c>
    </row>
    <row r="32" spans="2:11" s="5" customFormat="1" ht="38.25">
      <c r="B32" s="41" t="s">
        <v>843</v>
      </c>
      <c r="C32" s="42">
        <v>38730</v>
      </c>
      <c r="D32" s="41" t="s">
        <v>844</v>
      </c>
      <c r="E32" s="41" t="s">
        <v>329</v>
      </c>
      <c r="F32" s="41" t="s">
        <v>850</v>
      </c>
      <c r="G32" s="37">
        <f t="shared" si="0"/>
        <v>0</v>
      </c>
      <c r="H32" s="37">
        <v>0</v>
      </c>
      <c r="I32" s="37">
        <v>0</v>
      </c>
      <c r="J32" s="37">
        <v>0</v>
      </c>
      <c r="K32" s="37">
        <v>0</v>
      </c>
    </row>
    <row r="33" spans="2:11" s="5" customFormat="1" ht="51">
      <c r="B33" s="41" t="s">
        <v>330</v>
      </c>
      <c r="C33" s="42">
        <v>38730</v>
      </c>
      <c r="D33" s="41" t="s">
        <v>331</v>
      </c>
      <c r="E33" s="41" t="s">
        <v>837</v>
      </c>
      <c r="F33" s="41" t="s">
        <v>850</v>
      </c>
      <c r="G33" s="37">
        <f t="shared" si="0"/>
        <v>0</v>
      </c>
      <c r="H33" s="37">
        <v>0</v>
      </c>
      <c r="I33" s="37">
        <v>0</v>
      </c>
      <c r="J33" s="37">
        <v>0</v>
      </c>
      <c r="K33" s="37">
        <v>0</v>
      </c>
    </row>
    <row r="34" spans="2:11" s="5" customFormat="1" ht="63.75">
      <c r="B34" s="41" t="s">
        <v>332</v>
      </c>
      <c r="C34" s="42">
        <v>38730</v>
      </c>
      <c r="D34" s="41" t="s">
        <v>333</v>
      </c>
      <c r="E34" s="41" t="s">
        <v>837</v>
      </c>
      <c r="F34" s="41" t="s">
        <v>850</v>
      </c>
      <c r="G34" s="37">
        <f t="shared" si="0"/>
        <v>0</v>
      </c>
      <c r="H34" s="37">
        <v>0</v>
      </c>
      <c r="I34" s="37">
        <v>0</v>
      </c>
      <c r="J34" s="37">
        <v>0</v>
      </c>
      <c r="K34" s="37">
        <v>0</v>
      </c>
    </row>
    <row r="35" spans="2:11" s="5" customFormat="1" ht="63.75">
      <c r="B35" s="41" t="s">
        <v>334</v>
      </c>
      <c r="C35" s="42">
        <v>38734</v>
      </c>
      <c r="D35" s="41" t="s">
        <v>335</v>
      </c>
      <c r="E35" s="41" t="s">
        <v>336</v>
      </c>
      <c r="F35" s="41" t="s">
        <v>886</v>
      </c>
      <c r="G35" s="37">
        <f t="shared" si="0"/>
        <v>0</v>
      </c>
      <c r="H35" s="37">
        <v>0</v>
      </c>
      <c r="I35" s="37">
        <v>0</v>
      </c>
      <c r="J35" s="37">
        <v>0</v>
      </c>
      <c r="K35" s="37">
        <v>0</v>
      </c>
    </row>
    <row r="36" spans="2:11" s="5" customFormat="1" ht="63.75">
      <c r="B36" s="4" t="s">
        <v>337</v>
      </c>
      <c r="C36" s="40">
        <v>38012</v>
      </c>
      <c r="D36" s="4" t="s">
        <v>338</v>
      </c>
      <c r="E36" s="4" t="s">
        <v>339</v>
      </c>
      <c r="F36" s="4" t="s">
        <v>875</v>
      </c>
      <c r="G36" s="37">
        <f t="shared" si="0"/>
        <v>6700</v>
      </c>
      <c r="H36" s="38">
        <v>0</v>
      </c>
      <c r="I36" s="38">
        <v>6700</v>
      </c>
      <c r="J36" s="38">
        <v>0</v>
      </c>
      <c r="K36" s="38">
        <v>0</v>
      </c>
    </row>
    <row r="37" spans="2:11" s="5" customFormat="1" ht="51">
      <c r="B37" s="4" t="s">
        <v>340</v>
      </c>
      <c r="C37" s="40">
        <v>38026</v>
      </c>
      <c r="D37" s="4" t="s">
        <v>341</v>
      </c>
      <c r="E37" s="4" t="s">
        <v>342</v>
      </c>
      <c r="F37" s="4" t="s">
        <v>870</v>
      </c>
      <c r="G37" s="37">
        <f t="shared" si="0"/>
        <v>188700</v>
      </c>
      <c r="H37" s="38">
        <v>0</v>
      </c>
      <c r="I37" s="38">
        <v>36000</v>
      </c>
      <c r="J37" s="38">
        <v>0</v>
      </c>
      <c r="K37" s="38">
        <v>152700</v>
      </c>
    </row>
    <row r="38" spans="2:11" s="5" customFormat="1" ht="51">
      <c r="B38" s="4" t="s">
        <v>343</v>
      </c>
      <c r="C38" s="40">
        <v>38041</v>
      </c>
      <c r="D38" s="4" t="s">
        <v>344</v>
      </c>
      <c r="E38" s="4" t="s">
        <v>345</v>
      </c>
      <c r="F38" s="4" t="s">
        <v>878</v>
      </c>
      <c r="G38" s="37">
        <f t="shared" si="0"/>
        <v>41895</v>
      </c>
      <c r="H38" s="38">
        <v>0</v>
      </c>
      <c r="I38" s="38">
        <v>30695</v>
      </c>
      <c r="J38" s="38">
        <v>11200</v>
      </c>
      <c r="K38" s="38">
        <v>0</v>
      </c>
    </row>
    <row r="39" spans="2:11" s="5" customFormat="1" ht="89.25">
      <c r="B39" s="4" t="s">
        <v>346</v>
      </c>
      <c r="C39" s="40">
        <v>38047</v>
      </c>
      <c r="D39" s="4" t="s">
        <v>347</v>
      </c>
      <c r="E39" s="4" t="s">
        <v>348</v>
      </c>
      <c r="F39" s="4" t="s">
        <v>870</v>
      </c>
      <c r="G39" s="37">
        <f t="shared" si="0"/>
        <v>60078</v>
      </c>
      <c r="H39" s="38">
        <v>0</v>
      </c>
      <c r="I39" s="38">
        <v>60078</v>
      </c>
      <c r="J39" s="38">
        <v>0</v>
      </c>
      <c r="K39" s="38">
        <v>0</v>
      </c>
    </row>
    <row r="40" spans="2:11" s="5" customFormat="1" ht="63.75">
      <c r="B40" s="4" t="s">
        <v>349</v>
      </c>
      <c r="C40" s="40">
        <v>38049</v>
      </c>
      <c r="D40" s="4" t="s">
        <v>350</v>
      </c>
      <c r="E40" s="4" t="s">
        <v>880</v>
      </c>
      <c r="F40" s="4" t="s">
        <v>870</v>
      </c>
      <c r="G40" s="37">
        <f t="shared" si="0"/>
        <v>120000</v>
      </c>
      <c r="H40" s="38">
        <v>0</v>
      </c>
      <c r="I40" s="38">
        <v>120000</v>
      </c>
      <c r="J40" s="38">
        <v>0</v>
      </c>
      <c r="K40" s="38">
        <v>0</v>
      </c>
    </row>
    <row r="41" spans="2:11" s="5" customFormat="1" ht="51">
      <c r="B41" s="4" t="s">
        <v>351</v>
      </c>
      <c r="C41" s="40">
        <v>38069</v>
      </c>
      <c r="D41" s="4" t="s">
        <v>352</v>
      </c>
      <c r="E41" s="4" t="s">
        <v>353</v>
      </c>
      <c r="F41" s="4" t="s">
        <v>870</v>
      </c>
      <c r="G41" s="37">
        <f t="shared" si="0"/>
        <v>83980</v>
      </c>
      <c r="H41" s="38">
        <v>0</v>
      </c>
      <c r="I41" s="38">
        <v>83980</v>
      </c>
      <c r="J41" s="38">
        <v>0</v>
      </c>
      <c r="K41" s="38">
        <v>0</v>
      </c>
    </row>
    <row r="42" spans="2:11" s="5" customFormat="1" ht="140.25">
      <c r="B42" s="4" t="s">
        <v>354</v>
      </c>
      <c r="C42" s="40">
        <v>38069</v>
      </c>
      <c r="D42" s="4" t="s">
        <v>355</v>
      </c>
      <c r="E42" s="4" t="s">
        <v>356</v>
      </c>
      <c r="F42" s="4" t="s">
        <v>884</v>
      </c>
      <c r="G42" s="37">
        <f t="shared" si="0"/>
        <v>15888</v>
      </c>
      <c r="H42" s="38">
        <v>0</v>
      </c>
      <c r="I42" s="38">
        <v>15888</v>
      </c>
      <c r="J42" s="38">
        <v>0</v>
      </c>
      <c r="K42" s="38">
        <v>0</v>
      </c>
    </row>
    <row r="43" spans="2:11" s="5" customFormat="1" ht="51">
      <c r="B43" s="4" t="s">
        <v>357</v>
      </c>
      <c r="C43" s="40">
        <v>38071</v>
      </c>
      <c r="D43" s="4" t="s">
        <v>358</v>
      </c>
      <c r="E43" s="4" t="s">
        <v>359</v>
      </c>
      <c r="F43" s="4" t="s">
        <v>875</v>
      </c>
      <c r="G43" s="37">
        <f t="shared" si="0"/>
        <v>875028</v>
      </c>
      <c r="H43" s="38">
        <v>0</v>
      </c>
      <c r="I43" s="38">
        <v>569028</v>
      </c>
      <c r="J43" s="38">
        <v>0</v>
      </c>
      <c r="K43" s="38">
        <v>306000</v>
      </c>
    </row>
    <row r="44" spans="2:11" s="5" customFormat="1" ht="63.75">
      <c r="B44" s="4" t="s">
        <v>360</v>
      </c>
      <c r="C44" s="40">
        <v>38072</v>
      </c>
      <c r="D44" s="4" t="s">
        <v>361</v>
      </c>
      <c r="E44" s="4" t="s">
        <v>881</v>
      </c>
      <c r="F44" s="4" t="s">
        <v>870</v>
      </c>
      <c r="G44" s="37">
        <f t="shared" si="0"/>
        <v>40600</v>
      </c>
      <c r="H44" s="38">
        <v>0</v>
      </c>
      <c r="I44" s="38">
        <v>40600</v>
      </c>
      <c r="J44" s="38">
        <v>0</v>
      </c>
      <c r="K44" s="38">
        <v>0</v>
      </c>
    </row>
    <row r="45" spans="2:11" s="5" customFormat="1" ht="114.75">
      <c r="B45" s="4" t="s">
        <v>362</v>
      </c>
      <c r="C45" s="40">
        <v>38091</v>
      </c>
      <c r="D45" s="4" t="s">
        <v>363</v>
      </c>
      <c r="E45" s="4" t="s">
        <v>364</v>
      </c>
      <c r="F45" s="4" t="s">
        <v>365</v>
      </c>
      <c r="G45" s="37">
        <f t="shared" si="0"/>
        <v>100000</v>
      </c>
      <c r="H45" s="38">
        <v>0</v>
      </c>
      <c r="I45" s="38">
        <v>100000</v>
      </c>
      <c r="J45" s="38">
        <v>0</v>
      </c>
      <c r="K45" s="38">
        <v>0</v>
      </c>
    </row>
    <row r="46" spans="2:11" s="5" customFormat="1" ht="63.75">
      <c r="B46" s="4" t="s">
        <v>366</v>
      </c>
      <c r="C46" s="40">
        <v>38132</v>
      </c>
      <c r="D46" s="4" t="s">
        <v>367</v>
      </c>
      <c r="E46" s="4" t="s">
        <v>887</v>
      </c>
      <c r="F46" s="4" t="s">
        <v>870</v>
      </c>
      <c r="G46" s="37">
        <f t="shared" si="0"/>
        <v>2875000</v>
      </c>
      <c r="H46" s="38">
        <v>300000</v>
      </c>
      <c r="I46" s="38">
        <v>1699000</v>
      </c>
      <c r="J46" s="38">
        <v>516000</v>
      </c>
      <c r="K46" s="38">
        <v>360000</v>
      </c>
    </row>
    <row r="47" spans="2:11" s="5" customFormat="1" ht="102">
      <c r="B47" s="4" t="s">
        <v>368</v>
      </c>
      <c r="C47" s="40">
        <v>38132</v>
      </c>
      <c r="D47" s="4" t="s">
        <v>369</v>
      </c>
      <c r="E47" s="4" t="s">
        <v>885</v>
      </c>
      <c r="F47" s="4" t="s">
        <v>870</v>
      </c>
      <c r="G47" s="37">
        <f t="shared" si="0"/>
        <v>855232</v>
      </c>
      <c r="H47" s="38">
        <v>0</v>
      </c>
      <c r="I47" s="38">
        <v>140218</v>
      </c>
      <c r="J47" s="38">
        <v>607936</v>
      </c>
      <c r="K47" s="38">
        <v>107078</v>
      </c>
    </row>
    <row r="48" spans="2:11" s="5" customFormat="1" ht="51">
      <c r="B48" s="4" t="s">
        <v>370</v>
      </c>
      <c r="C48" s="40">
        <v>38142</v>
      </c>
      <c r="D48" s="4" t="s">
        <v>371</v>
      </c>
      <c r="E48" s="4" t="s">
        <v>372</v>
      </c>
      <c r="F48" s="4" t="s">
        <v>888</v>
      </c>
      <c r="G48" s="37">
        <f t="shared" si="0"/>
        <v>48121</v>
      </c>
      <c r="H48" s="38">
        <v>0</v>
      </c>
      <c r="I48" s="38">
        <v>48121</v>
      </c>
      <c r="J48" s="38">
        <v>0</v>
      </c>
      <c r="K48" s="38">
        <v>0</v>
      </c>
    </row>
    <row r="49" spans="2:11" s="5" customFormat="1" ht="102">
      <c r="B49" s="4" t="s">
        <v>373</v>
      </c>
      <c r="C49" s="40">
        <v>38148</v>
      </c>
      <c r="D49" s="4" t="s">
        <v>374</v>
      </c>
      <c r="E49" s="4" t="s">
        <v>375</v>
      </c>
      <c r="F49" s="4" t="s">
        <v>884</v>
      </c>
      <c r="G49" s="37">
        <f t="shared" si="0"/>
        <v>165100</v>
      </c>
      <c r="H49" s="38">
        <v>0</v>
      </c>
      <c r="I49" s="38">
        <v>165100</v>
      </c>
      <c r="J49" s="38">
        <v>0</v>
      </c>
      <c r="K49" s="38">
        <v>0</v>
      </c>
    </row>
    <row r="50" spans="2:11" s="5" customFormat="1" ht="51">
      <c r="B50" s="4" t="s">
        <v>376</v>
      </c>
      <c r="C50" s="40">
        <v>38154</v>
      </c>
      <c r="D50" s="4" t="s">
        <v>377</v>
      </c>
      <c r="E50" s="4" t="s">
        <v>378</v>
      </c>
      <c r="F50" s="4" t="s">
        <v>870</v>
      </c>
      <c r="G50" s="37">
        <f t="shared" si="0"/>
        <v>65467</v>
      </c>
      <c r="H50" s="38">
        <v>0</v>
      </c>
      <c r="I50" s="38">
        <v>46740</v>
      </c>
      <c r="J50" s="38">
        <v>11727</v>
      </c>
      <c r="K50" s="38">
        <v>7000</v>
      </c>
    </row>
    <row r="51" spans="2:11" s="5" customFormat="1" ht="38.25">
      <c r="B51" s="4" t="s">
        <v>379</v>
      </c>
      <c r="C51" s="40">
        <v>38167</v>
      </c>
      <c r="D51" s="4" t="s">
        <v>380</v>
      </c>
      <c r="E51" s="4" t="s">
        <v>381</v>
      </c>
      <c r="F51" s="4" t="s">
        <v>888</v>
      </c>
      <c r="G51" s="37">
        <f t="shared" si="0"/>
        <v>1331937</v>
      </c>
      <c r="H51" s="38">
        <v>1331937</v>
      </c>
      <c r="I51" s="38">
        <v>0</v>
      </c>
      <c r="J51" s="38">
        <v>0</v>
      </c>
      <c r="K51" s="38">
        <v>0</v>
      </c>
    </row>
    <row r="52" spans="2:11" s="5" customFormat="1" ht="76.5">
      <c r="B52" s="4" t="s">
        <v>382</v>
      </c>
      <c r="C52" s="40">
        <v>38168</v>
      </c>
      <c r="D52" s="4" t="s">
        <v>383</v>
      </c>
      <c r="E52" s="4" t="s">
        <v>796</v>
      </c>
      <c r="F52" s="4" t="s">
        <v>868</v>
      </c>
      <c r="G52" s="37">
        <f t="shared" si="0"/>
        <v>11000000</v>
      </c>
      <c r="H52" s="38">
        <v>0</v>
      </c>
      <c r="I52" s="38">
        <v>11000000</v>
      </c>
      <c r="J52" s="38">
        <v>0</v>
      </c>
      <c r="K52" s="38">
        <v>0</v>
      </c>
    </row>
    <row r="53" spans="2:11" s="5" customFormat="1" ht="63.75">
      <c r="B53" s="4" t="s">
        <v>384</v>
      </c>
      <c r="C53" s="40">
        <v>38191</v>
      </c>
      <c r="D53" s="4" t="s">
        <v>385</v>
      </c>
      <c r="E53" s="4" t="s">
        <v>837</v>
      </c>
      <c r="F53" s="4" t="s">
        <v>850</v>
      </c>
      <c r="G53" s="37">
        <f t="shared" si="0"/>
        <v>637600</v>
      </c>
      <c r="H53" s="38">
        <v>0</v>
      </c>
      <c r="I53" s="38">
        <v>637600</v>
      </c>
      <c r="J53" s="38">
        <v>0</v>
      </c>
      <c r="K53" s="38">
        <v>0</v>
      </c>
    </row>
    <row r="54" spans="2:11" s="5" customFormat="1" ht="51">
      <c r="B54" s="4" t="s">
        <v>386</v>
      </c>
      <c r="C54" s="40">
        <v>38194</v>
      </c>
      <c r="D54" s="4" t="s">
        <v>387</v>
      </c>
      <c r="E54" s="4" t="s">
        <v>388</v>
      </c>
      <c r="F54" s="4" t="s">
        <v>389</v>
      </c>
      <c r="G54" s="37">
        <f t="shared" si="0"/>
        <v>49400</v>
      </c>
      <c r="H54" s="38">
        <v>41400</v>
      </c>
      <c r="I54" s="38">
        <v>8000</v>
      </c>
      <c r="J54" s="38">
        <v>0</v>
      </c>
      <c r="K54" s="38">
        <v>0</v>
      </c>
    </row>
    <row r="55" spans="2:11" s="5" customFormat="1" ht="102">
      <c r="B55" s="4" t="s">
        <v>390</v>
      </c>
      <c r="C55" s="40">
        <v>38202</v>
      </c>
      <c r="D55" s="4" t="s">
        <v>391</v>
      </c>
      <c r="E55" s="4" t="s">
        <v>885</v>
      </c>
      <c r="F55" s="4" t="s">
        <v>870</v>
      </c>
      <c r="G55" s="37">
        <f t="shared" si="0"/>
        <v>100000</v>
      </c>
      <c r="H55" s="38">
        <v>0</v>
      </c>
      <c r="I55" s="38">
        <v>100000</v>
      </c>
      <c r="J55" s="38">
        <v>0</v>
      </c>
      <c r="K55" s="38">
        <v>0</v>
      </c>
    </row>
    <row r="56" spans="2:11" s="5" customFormat="1" ht="63.75">
      <c r="B56" s="4" t="s">
        <v>392</v>
      </c>
      <c r="C56" s="40">
        <v>38203</v>
      </c>
      <c r="D56" s="4" t="s">
        <v>393</v>
      </c>
      <c r="E56" s="4" t="s">
        <v>394</v>
      </c>
      <c r="F56" s="4" t="s">
        <v>874</v>
      </c>
      <c r="G56" s="37">
        <f t="shared" si="0"/>
        <v>120061</v>
      </c>
      <c r="H56" s="38">
        <v>0</v>
      </c>
      <c r="I56" s="38">
        <v>90641</v>
      </c>
      <c r="J56" s="38">
        <v>11411</v>
      </c>
      <c r="K56" s="38">
        <v>18009</v>
      </c>
    </row>
    <row r="57" spans="2:11" s="5" customFormat="1" ht="38.25">
      <c r="B57" s="4" t="s">
        <v>395</v>
      </c>
      <c r="C57" s="40">
        <v>38203</v>
      </c>
      <c r="D57" s="4" t="s">
        <v>396</v>
      </c>
      <c r="E57" s="4" t="s">
        <v>397</v>
      </c>
      <c r="F57" s="4" t="s">
        <v>850</v>
      </c>
      <c r="G57" s="37">
        <f t="shared" si="0"/>
        <v>300000</v>
      </c>
      <c r="H57" s="38">
        <v>0</v>
      </c>
      <c r="I57" s="38">
        <v>300000</v>
      </c>
      <c r="J57" s="38">
        <v>0</v>
      </c>
      <c r="K57" s="38">
        <v>0</v>
      </c>
    </row>
    <row r="58" spans="2:11" s="5" customFormat="1" ht="89.25">
      <c r="B58" s="4" t="s">
        <v>398</v>
      </c>
      <c r="C58" s="40">
        <v>38205</v>
      </c>
      <c r="D58" s="4" t="s">
        <v>399</v>
      </c>
      <c r="E58" s="4" t="s">
        <v>400</v>
      </c>
      <c r="F58" s="4" t="s">
        <v>875</v>
      </c>
      <c r="G58" s="37">
        <f t="shared" si="0"/>
        <v>14144</v>
      </c>
      <c r="H58" s="38">
        <v>0</v>
      </c>
      <c r="I58" s="38">
        <v>11924</v>
      </c>
      <c r="J58" s="38">
        <v>0</v>
      </c>
      <c r="K58" s="38">
        <v>2220</v>
      </c>
    </row>
    <row r="59" spans="2:11" s="5" customFormat="1" ht="76.5">
      <c r="B59" s="4" t="s">
        <v>401</v>
      </c>
      <c r="C59" s="40">
        <v>38205</v>
      </c>
      <c r="D59" s="4" t="s">
        <v>402</v>
      </c>
      <c r="E59" s="4" t="s">
        <v>403</v>
      </c>
      <c r="F59" s="4" t="s">
        <v>389</v>
      </c>
      <c r="G59" s="37">
        <f t="shared" si="0"/>
        <v>390003</v>
      </c>
      <c r="H59" s="38">
        <v>0</v>
      </c>
      <c r="I59" s="38">
        <v>130001</v>
      </c>
      <c r="J59" s="38">
        <v>0</v>
      </c>
      <c r="K59" s="38">
        <v>260002</v>
      </c>
    </row>
    <row r="60" spans="2:11" s="5" customFormat="1" ht="63.75">
      <c r="B60" s="4" t="s">
        <v>404</v>
      </c>
      <c r="C60" s="40">
        <v>38211</v>
      </c>
      <c r="D60" s="4" t="s">
        <v>405</v>
      </c>
      <c r="E60" s="4" t="s">
        <v>406</v>
      </c>
      <c r="F60" s="4" t="s">
        <v>867</v>
      </c>
      <c r="G60" s="37">
        <f t="shared" si="0"/>
        <v>15370736</v>
      </c>
      <c r="H60" s="38">
        <v>90000</v>
      </c>
      <c r="I60" s="38">
        <v>15250736</v>
      </c>
      <c r="J60" s="38">
        <v>0</v>
      </c>
      <c r="K60" s="38">
        <v>30000</v>
      </c>
    </row>
    <row r="61" spans="2:11" s="5" customFormat="1" ht="102">
      <c r="B61" s="4" t="s">
        <v>407</v>
      </c>
      <c r="C61" s="40">
        <v>38218</v>
      </c>
      <c r="D61" s="4" t="s">
        <v>408</v>
      </c>
      <c r="E61" s="4" t="s">
        <v>880</v>
      </c>
      <c r="F61" s="4" t="s">
        <v>870</v>
      </c>
      <c r="G61" s="37">
        <f t="shared" si="0"/>
        <v>2466720</v>
      </c>
      <c r="H61" s="38">
        <v>0</v>
      </c>
      <c r="I61" s="38">
        <v>370008</v>
      </c>
      <c r="J61" s="38">
        <v>863352</v>
      </c>
      <c r="K61" s="38">
        <v>1233360</v>
      </c>
    </row>
    <row r="62" spans="2:11" s="5" customFormat="1" ht="89.25">
      <c r="B62" s="4" t="s">
        <v>409</v>
      </c>
      <c r="C62" s="40">
        <v>38225</v>
      </c>
      <c r="D62" s="4" t="s">
        <v>410</v>
      </c>
      <c r="E62" s="4" t="s">
        <v>883</v>
      </c>
      <c r="F62" s="4" t="s">
        <v>884</v>
      </c>
      <c r="G62" s="37">
        <f t="shared" si="0"/>
        <v>10000</v>
      </c>
      <c r="H62" s="38">
        <v>0</v>
      </c>
      <c r="I62" s="38">
        <v>10000</v>
      </c>
      <c r="J62" s="38">
        <v>0</v>
      </c>
      <c r="K62" s="38">
        <v>0</v>
      </c>
    </row>
    <row r="63" spans="2:11" s="5" customFormat="1" ht="51">
      <c r="B63" s="4" t="s">
        <v>411</v>
      </c>
      <c r="C63" s="40">
        <v>38229</v>
      </c>
      <c r="D63" s="4" t="s">
        <v>412</v>
      </c>
      <c r="E63" s="4" t="s">
        <v>413</v>
      </c>
      <c r="F63" s="4" t="s">
        <v>389</v>
      </c>
      <c r="G63" s="37">
        <f t="shared" si="0"/>
        <v>227280</v>
      </c>
      <c r="H63" s="38">
        <v>0</v>
      </c>
      <c r="I63" s="38">
        <v>200000</v>
      </c>
      <c r="J63" s="38">
        <v>7680</v>
      </c>
      <c r="K63" s="38">
        <v>19600</v>
      </c>
    </row>
    <row r="64" spans="2:11" s="5" customFormat="1" ht="38.25">
      <c r="B64" s="4" t="s">
        <v>414</v>
      </c>
      <c r="C64" s="40">
        <v>38236</v>
      </c>
      <c r="D64" s="4" t="s">
        <v>415</v>
      </c>
      <c r="E64" s="4" t="s">
        <v>796</v>
      </c>
      <c r="F64" s="4" t="s">
        <v>868</v>
      </c>
      <c r="G64" s="37">
        <f t="shared" si="0"/>
        <v>100270.44</v>
      </c>
      <c r="H64" s="38">
        <v>0</v>
      </c>
      <c r="I64" s="38">
        <v>100270.44</v>
      </c>
      <c r="J64" s="38">
        <v>0</v>
      </c>
      <c r="K64" s="38">
        <v>0</v>
      </c>
    </row>
    <row r="65" spans="2:11" s="5" customFormat="1" ht="63.75">
      <c r="B65" s="4" t="s">
        <v>416</v>
      </c>
      <c r="C65" s="40">
        <v>38238</v>
      </c>
      <c r="D65" s="4" t="s">
        <v>417</v>
      </c>
      <c r="E65" s="4" t="s">
        <v>802</v>
      </c>
      <c r="F65" s="4" t="s">
        <v>890</v>
      </c>
      <c r="G65" s="37">
        <f t="shared" si="0"/>
        <v>496712</v>
      </c>
      <c r="H65" s="38">
        <v>0</v>
      </c>
      <c r="I65" s="38">
        <v>146712</v>
      </c>
      <c r="J65" s="38">
        <v>350000</v>
      </c>
      <c r="K65" s="38">
        <v>0</v>
      </c>
    </row>
    <row r="66" spans="2:11" s="5" customFormat="1" ht="51">
      <c r="B66" s="4" t="s">
        <v>418</v>
      </c>
      <c r="C66" s="40">
        <v>38243</v>
      </c>
      <c r="D66" s="4" t="s">
        <v>419</v>
      </c>
      <c r="E66" s="4" t="s">
        <v>420</v>
      </c>
      <c r="F66" s="4" t="s">
        <v>875</v>
      </c>
      <c r="G66" s="37">
        <f t="shared" si="0"/>
        <v>198600</v>
      </c>
      <c r="H66" s="38">
        <v>35000</v>
      </c>
      <c r="I66" s="38">
        <v>27000</v>
      </c>
      <c r="J66" s="38">
        <v>12000</v>
      </c>
      <c r="K66" s="38">
        <v>124600</v>
      </c>
    </row>
    <row r="67" spans="2:11" s="5" customFormat="1" ht="51">
      <c r="B67" s="4" t="s">
        <v>421</v>
      </c>
      <c r="C67" s="40">
        <v>38247</v>
      </c>
      <c r="D67" s="4" t="s">
        <v>422</v>
      </c>
      <c r="E67" s="4" t="s">
        <v>423</v>
      </c>
      <c r="F67" s="4" t="s">
        <v>365</v>
      </c>
      <c r="G67" s="37">
        <f t="shared" si="0"/>
        <v>70550</v>
      </c>
      <c r="H67" s="38">
        <v>35275</v>
      </c>
      <c r="I67" s="38">
        <v>35275</v>
      </c>
      <c r="J67" s="38">
        <v>0</v>
      </c>
      <c r="K67" s="38">
        <v>0</v>
      </c>
    </row>
    <row r="68" spans="2:11" s="5" customFormat="1" ht="76.5">
      <c r="B68" s="4" t="s">
        <v>424</v>
      </c>
      <c r="C68" s="40">
        <v>38259</v>
      </c>
      <c r="D68" s="4" t="s">
        <v>425</v>
      </c>
      <c r="E68" s="4" t="s">
        <v>815</v>
      </c>
      <c r="F68" s="4" t="s">
        <v>884</v>
      </c>
      <c r="G68" s="37">
        <f t="shared" si="0"/>
        <v>215000</v>
      </c>
      <c r="H68" s="38">
        <v>0</v>
      </c>
      <c r="I68" s="38">
        <v>215000</v>
      </c>
      <c r="J68" s="38">
        <v>0</v>
      </c>
      <c r="K68" s="38">
        <v>0</v>
      </c>
    </row>
    <row r="69" spans="2:11" s="5" customFormat="1" ht="102">
      <c r="B69" s="4" t="s">
        <v>426</v>
      </c>
      <c r="C69" s="40">
        <v>38260</v>
      </c>
      <c r="D69" s="4" t="s">
        <v>427</v>
      </c>
      <c r="E69" s="4" t="s">
        <v>428</v>
      </c>
      <c r="F69" s="4" t="s">
        <v>850</v>
      </c>
      <c r="G69" s="37">
        <f t="shared" si="0"/>
        <v>176900</v>
      </c>
      <c r="H69" s="38">
        <v>0</v>
      </c>
      <c r="I69" s="38">
        <v>176900</v>
      </c>
      <c r="J69" s="38">
        <v>0</v>
      </c>
      <c r="K69" s="38">
        <v>0</v>
      </c>
    </row>
    <row r="70" spans="2:11" s="5" customFormat="1" ht="89.25">
      <c r="B70" s="4" t="s">
        <v>429</v>
      </c>
      <c r="C70" s="40">
        <v>38260</v>
      </c>
      <c r="D70" s="4" t="s">
        <v>430</v>
      </c>
      <c r="E70" s="4" t="s">
        <v>433</v>
      </c>
      <c r="F70" s="4" t="s">
        <v>870</v>
      </c>
      <c r="G70" s="37">
        <f t="shared" si="0"/>
        <v>29204001</v>
      </c>
      <c r="H70" s="38">
        <v>0</v>
      </c>
      <c r="I70" s="38">
        <v>3796520</v>
      </c>
      <c r="J70" s="38">
        <v>9345280</v>
      </c>
      <c r="K70" s="38">
        <v>16062201</v>
      </c>
    </row>
    <row r="71" spans="2:11" s="5" customFormat="1" ht="51">
      <c r="B71" s="4" t="s">
        <v>434</v>
      </c>
      <c r="C71" s="40">
        <v>38261</v>
      </c>
      <c r="D71" s="4" t="s">
        <v>435</v>
      </c>
      <c r="E71" s="4" t="s">
        <v>436</v>
      </c>
      <c r="F71" s="4" t="s">
        <v>878</v>
      </c>
      <c r="G71" s="37">
        <f aca="true" t="shared" si="1" ref="G71:G131">SUM(H71:K71)</f>
        <v>6374041</v>
      </c>
      <c r="H71" s="38">
        <v>0</v>
      </c>
      <c r="I71" s="38">
        <v>6018055</v>
      </c>
      <c r="J71" s="38">
        <v>0</v>
      </c>
      <c r="K71" s="38">
        <v>355986</v>
      </c>
    </row>
    <row r="72" spans="2:11" s="5" customFormat="1" ht="51">
      <c r="B72" s="4" t="s">
        <v>437</v>
      </c>
      <c r="C72" s="40">
        <v>38266</v>
      </c>
      <c r="D72" s="4" t="s">
        <v>438</v>
      </c>
      <c r="E72" s="4" t="s">
        <v>436</v>
      </c>
      <c r="F72" s="4" t="s">
        <v>878</v>
      </c>
      <c r="G72" s="37">
        <f t="shared" si="1"/>
        <v>801594</v>
      </c>
      <c r="H72" s="38">
        <v>0</v>
      </c>
      <c r="I72" s="38">
        <v>801594</v>
      </c>
      <c r="J72" s="38">
        <v>0</v>
      </c>
      <c r="K72" s="38">
        <v>0</v>
      </c>
    </row>
    <row r="73" spans="2:11" s="5" customFormat="1" ht="51">
      <c r="B73" s="4" t="s">
        <v>439</v>
      </c>
      <c r="C73" s="40">
        <v>38274</v>
      </c>
      <c r="D73" s="4" t="s">
        <v>440</v>
      </c>
      <c r="E73" s="4" t="s">
        <v>436</v>
      </c>
      <c r="F73" s="4" t="s">
        <v>878</v>
      </c>
      <c r="G73" s="37">
        <f t="shared" si="1"/>
        <v>200000</v>
      </c>
      <c r="H73" s="38">
        <v>0</v>
      </c>
      <c r="I73" s="38">
        <v>200000</v>
      </c>
      <c r="J73" s="38">
        <v>0</v>
      </c>
      <c r="K73" s="38">
        <v>0</v>
      </c>
    </row>
    <row r="74" spans="2:11" s="5" customFormat="1" ht="76.5">
      <c r="B74" s="4" t="s">
        <v>441</v>
      </c>
      <c r="C74" s="40">
        <v>38280</v>
      </c>
      <c r="D74" s="4" t="s">
        <v>442</v>
      </c>
      <c r="E74" s="4" t="s">
        <v>436</v>
      </c>
      <c r="F74" s="4" t="s">
        <v>878</v>
      </c>
      <c r="G74" s="37">
        <f t="shared" si="1"/>
        <v>221707</v>
      </c>
      <c r="H74" s="38">
        <v>0</v>
      </c>
      <c r="I74" s="38">
        <v>221707</v>
      </c>
      <c r="J74" s="38">
        <v>0</v>
      </c>
      <c r="K74" s="38">
        <v>0</v>
      </c>
    </row>
    <row r="75" spans="2:11" s="5" customFormat="1" ht="89.25">
      <c r="B75" s="4" t="s">
        <v>443</v>
      </c>
      <c r="C75" s="40">
        <v>38282</v>
      </c>
      <c r="D75" s="4" t="s">
        <v>444</v>
      </c>
      <c r="E75" s="4" t="s">
        <v>445</v>
      </c>
      <c r="F75" s="4" t="s">
        <v>389</v>
      </c>
      <c r="G75" s="37">
        <f t="shared" si="1"/>
        <v>35000</v>
      </c>
      <c r="H75" s="38">
        <v>0</v>
      </c>
      <c r="I75" s="38">
        <v>35000</v>
      </c>
      <c r="J75" s="38">
        <v>0</v>
      </c>
      <c r="K75" s="38">
        <v>0</v>
      </c>
    </row>
    <row r="76" spans="2:11" s="5" customFormat="1" ht="51">
      <c r="B76" s="4" t="s">
        <v>446</v>
      </c>
      <c r="C76" s="40">
        <v>38282</v>
      </c>
      <c r="D76" s="4" t="s">
        <v>447</v>
      </c>
      <c r="E76" s="4" t="s">
        <v>448</v>
      </c>
      <c r="F76" s="4" t="s">
        <v>449</v>
      </c>
      <c r="G76" s="37">
        <f t="shared" si="1"/>
        <v>2321998</v>
      </c>
      <c r="H76" s="38">
        <v>0</v>
      </c>
      <c r="I76" s="38">
        <v>2321998</v>
      </c>
      <c r="J76" s="38">
        <v>0</v>
      </c>
      <c r="K76" s="38">
        <v>0</v>
      </c>
    </row>
    <row r="77" spans="2:11" s="5" customFormat="1" ht="63.75">
      <c r="B77" s="4" t="s">
        <v>450</v>
      </c>
      <c r="C77" s="40">
        <v>38282</v>
      </c>
      <c r="D77" s="4" t="s">
        <v>451</v>
      </c>
      <c r="E77" s="4" t="s">
        <v>452</v>
      </c>
      <c r="F77" s="4" t="s">
        <v>449</v>
      </c>
      <c r="G77" s="37">
        <f t="shared" si="1"/>
        <v>3977400</v>
      </c>
      <c r="H77" s="38">
        <v>0</v>
      </c>
      <c r="I77" s="38">
        <v>3977400</v>
      </c>
      <c r="J77" s="38">
        <v>0</v>
      </c>
      <c r="K77" s="38">
        <v>0</v>
      </c>
    </row>
    <row r="78" spans="2:11" s="5" customFormat="1" ht="102">
      <c r="B78" s="4" t="s">
        <v>453</v>
      </c>
      <c r="C78" s="40">
        <v>38293</v>
      </c>
      <c r="D78" s="4" t="s">
        <v>454</v>
      </c>
      <c r="E78" s="4" t="s">
        <v>455</v>
      </c>
      <c r="F78" s="4" t="s">
        <v>867</v>
      </c>
      <c r="G78" s="37">
        <f t="shared" si="1"/>
        <v>1003455</v>
      </c>
      <c r="H78" s="38">
        <v>283455</v>
      </c>
      <c r="I78" s="38">
        <v>480000</v>
      </c>
      <c r="J78" s="38">
        <v>0</v>
      </c>
      <c r="K78" s="38">
        <v>240000</v>
      </c>
    </row>
    <row r="79" spans="2:11" s="5" customFormat="1" ht="127.5">
      <c r="B79" s="4" t="s">
        <v>456</v>
      </c>
      <c r="C79" s="40">
        <v>38293</v>
      </c>
      <c r="D79" s="4" t="s">
        <v>457</v>
      </c>
      <c r="E79" s="4" t="s">
        <v>458</v>
      </c>
      <c r="F79" s="4" t="s">
        <v>867</v>
      </c>
      <c r="G79" s="37">
        <f t="shared" si="1"/>
        <v>550300</v>
      </c>
      <c r="H79" s="38">
        <v>0</v>
      </c>
      <c r="I79" s="38">
        <v>0</v>
      </c>
      <c r="J79" s="38">
        <v>500000</v>
      </c>
      <c r="K79" s="38">
        <v>50300</v>
      </c>
    </row>
    <row r="80" spans="2:11" s="5" customFormat="1" ht="38.25">
      <c r="B80" s="4" t="s">
        <v>459</v>
      </c>
      <c r="C80" s="40">
        <v>38295</v>
      </c>
      <c r="D80" s="4" t="s">
        <v>460</v>
      </c>
      <c r="E80" s="4" t="s">
        <v>883</v>
      </c>
      <c r="F80" s="4" t="s">
        <v>884</v>
      </c>
      <c r="G80" s="37">
        <f t="shared" si="1"/>
        <v>413547</v>
      </c>
      <c r="H80" s="38">
        <v>0</v>
      </c>
      <c r="I80" s="38">
        <v>404547</v>
      </c>
      <c r="J80" s="38">
        <v>0</v>
      </c>
      <c r="K80" s="38">
        <v>9000</v>
      </c>
    </row>
    <row r="81" spans="2:11" s="5" customFormat="1" ht="51">
      <c r="B81" s="4" t="s">
        <v>461</v>
      </c>
      <c r="C81" s="40">
        <v>38295</v>
      </c>
      <c r="D81" s="4" t="s">
        <v>462</v>
      </c>
      <c r="E81" s="4" t="s">
        <v>463</v>
      </c>
      <c r="F81" s="4" t="s">
        <v>848</v>
      </c>
      <c r="G81" s="37">
        <f t="shared" si="1"/>
        <v>15373</v>
      </c>
      <c r="H81" s="38">
        <v>0</v>
      </c>
      <c r="I81" s="38">
        <v>15373</v>
      </c>
      <c r="J81" s="38">
        <v>0</v>
      </c>
      <c r="K81" s="38">
        <v>0</v>
      </c>
    </row>
    <row r="82" spans="2:11" s="5" customFormat="1" ht="63.75">
      <c r="B82" s="4" t="s">
        <v>464</v>
      </c>
      <c r="C82" s="40">
        <v>38296</v>
      </c>
      <c r="D82" s="4" t="s">
        <v>465</v>
      </c>
      <c r="E82" s="4" t="s">
        <v>466</v>
      </c>
      <c r="F82" s="4" t="s">
        <v>850</v>
      </c>
      <c r="G82" s="37">
        <f t="shared" si="1"/>
        <v>18806.2</v>
      </c>
      <c r="H82" s="38">
        <v>0</v>
      </c>
      <c r="I82" s="38">
        <v>18806.2</v>
      </c>
      <c r="J82" s="38">
        <v>0</v>
      </c>
      <c r="K82" s="38">
        <v>0</v>
      </c>
    </row>
    <row r="83" spans="2:11" s="5" customFormat="1" ht="63.75">
      <c r="B83" s="4" t="s">
        <v>467</v>
      </c>
      <c r="C83" s="40">
        <v>38296</v>
      </c>
      <c r="D83" s="4" t="s">
        <v>468</v>
      </c>
      <c r="E83" s="4" t="s">
        <v>837</v>
      </c>
      <c r="F83" s="4" t="s">
        <v>850</v>
      </c>
      <c r="G83" s="37">
        <f t="shared" si="1"/>
        <v>35800</v>
      </c>
      <c r="H83" s="38">
        <v>0</v>
      </c>
      <c r="I83" s="38">
        <v>35800</v>
      </c>
      <c r="J83" s="38">
        <v>0</v>
      </c>
      <c r="K83" s="38">
        <v>0</v>
      </c>
    </row>
    <row r="84" spans="2:11" s="5" customFormat="1" ht="89.25">
      <c r="B84" s="4" t="s">
        <v>469</v>
      </c>
      <c r="C84" s="40">
        <v>38301</v>
      </c>
      <c r="D84" s="4" t="s">
        <v>470</v>
      </c>
      <c r="E84" s="4" t="s">
        <v>359</v>
      </c>
      <c r="F84" s="4" t="s">
        <v>875</v>
      </c>
      <c r="G84" s="37">
        <f t="shared" si="1"/>
        <v>1497282</v>
      </c>
      <c r="H84" s="38">
        <v>0</v>
      </c>
      <c r="I84" s="38">
        <v>957282</v>
      </c>
      <c r="J84" s="38">
        <v>0</v>
      </c>
      <c r="K84" s="38">
        <v>540000</v>
      </c>
    </row>
    <row r="85" spans="2:11" s="5" customFormat="1" ht="76.5">
      <c r="B85" s="4" t="s">
        <v>471</v>
      </c>
      <c r="C85" s="40">
        <v>38301</v>
      </c>
      <c r="D85" s="4" t="s">
        <v>472</v>
      </c>
      <c r="E85" s="4" t="s">
        <v>359</v>
      </c>
      <c r="F85" s="4" t="s">
        <v>875</v>
      </c>
      <c r="G85" s="37">
        <f t="shared" si="1"/>
        <v>683141</v>
      </c>
      <c r="H85" s="38">
        <v>0</v>
      </c>
      <c r="I85" s="38">
        <v>413141</v>
      </c>
      <c r="J85" s="38">
        <v>0</v>
      </c>
      <c r="K85" s="38">
        <v>270000</v>
      </c>
    </row>
    <row r="86" spans="2:11" s="5" customFormat="1" ht="102">
      <c r="B86" s="4" t="s">
        <v>473</v>
      </c>
      <c r="C86" s="40">
        <v>38301</v>
      </c>
      <c r="D86" s="4" t="s">
        <v>474</v>
      </c>
      <c r="E86" s="4" t="s">
        <v>359</v>
      </c>
      <c r="F86" s="4" t="s">
        <v>875</v>
      </c>
      <c r="G86" s="37">
        <f t="shared" si="1"/>
        <v>568069</v>
      </c>
      <c r="H86" s="38">
        <v>0</v>
      </c>
      <c r="I86" s="38">
        <v>568069</v>
      </c>
      <c r="J86" s="38">
        <v>0</v>
      </c>
      <c r="K86" s="38">
        <v>0</v>
      </c>
    </row>
    <row r="87" spans="2:11" s="5" customFormat="1" ht="102">
      <c r="B87" s="4" t="s">
        <v>475</v>
      </c>
      <c r="C87" s="40">
        <v>38301</v>
      </c>
      <c r="D87" s="4" t="s">
        <v>476</v>
      </c>
      <c r="E87" s="4" t="s">
        <v>477</v>
      </c>
      <c r="F87" s="4" t="s">
        <v>875</v>
      </c>
      <c r="G87" s="37">
        <f t="shared" si="1"/>
        <v>1011687</v>
      </c>
      <c r="H87" s="38">
        <v>250000</v>
      </c>
      <c r="I87" s="38">
        <v>551687</v>
      </c>
      <c r="J87" s="38">
        <v>0</v>
      </c>
      <c r="K87" s="38">
        <v>210000</v>
      </c>
    </row>
    <row r="88" spans="2:11" s="5" customFormat="1" ht="63.75">
      <c r="B88" s="4" t="s">
        <v>478</v>
      </c>
      <c r="C88" s="40">
        <v>38302</v>
      </c>
      <c r="D88" s="4" t="s">
        <v>479</v>
      </c>
      <c r="E88" s="4" t="s">
        <v>881</v>
      </c>
      <c r="F88" s="4" t="s">
        <v>870</v>
      </c>
      <c r="G88" s="37">
        <f t="shared" si="1"/>
        <v>372335.4</v>
      </c>
      <c r="H88" s="38">
        <v>29101</v>
      </c>
      <c r="I88" s="38">
        <v>92744</v>
      </c>
      <c r="J88" s="38">
        <v>76160</v>
      </c>
      <c r="K88" s="38">
        <v>174330.4</v>
      </c>
    </row>
    <row r="89" spans="2:11" s="5" customFormat="1" ht="63.75">
      <c r="B89" s="4" t="s">
        <v>480</v>
      </c>
      <c r="C89" s="40">
        <v>38308</v>
      </c>
      <c r="D89" s="4" t="s">
        <v>481</v>
      </c>
      <c r="E89" s="4" t="s">
        <v>881</v>
      </c>
      <c r="F89" s="4" t="s">
        <v>870</v>
      </c>
      <c r="G89" s="37">
        <f t="shared" si="1"/>
        <v>17850000</v>
      </c>
      <c r="H89" s="38">
        <v>1500000</v>
      </c>
      <c r="I89" s="38">
        <v>4380000</v>
      </c>
      <c r="J89" s="38">
        <v>0</v>
      </c>
      <c r="K89" s="38">
        <v>11970000</v>
      </c>
    </row>
    <row r="90" spans="2:11" s="5" customFormat="1" ht="38.25">
      <c r="B90" s="4" t="s">
        <v>482</v>
      </c>
      <c r="C90" s="40">
        <v>38310</v>
      </c>
      <c r="D90" s="4" t="s">
        <v>483</v>
      </c>
      <c r="E90" s="4" t="s">
        <v>484</v>
      </c>
      <c r="F90" s="4" t="s">
        <v>878</v>
      </c>
      <c r="G90" s="37">
        <f t="shared" si="1"/>
        <v>919342</v>
      </c>
      <c r="H90" s="38">
        <v>0</v>
      </c>
      <c r="I90" s="38">
        <v>919342</v>
      </c>
      <c r="J90" s="38">
        <v>0</v>
      </c>
      <c r="K90" s="38">
        <v>0</v>
      </c>
    </row>
    <row r="91" spans="2:11" s="5" customFormat="1" ht="76.5">
      <c r="B91" s="4" t="s">
        <v>485</v>
      </c>
      <c r="C91" s="40">
        <v>38315</v>
      </c>
      <c r="D91" s="4" t="s">
        <v>486</v>
      </c>
      <c r="E91" s="4" t="s">
        <v>487</v>
      </c>
      <c r="F91" s="4" t="s">
        <v>488</v>
      </c>
      <c r="G91" s="37">
        <f t="shared" si="1"/>
        <v>485000</v>
      </c>
      <c r="H91" s="38">
        <v>0</v>
      </c>
      <c r="I91" s="38">
        <v>460750</v>
      </c>
      <c r="J91" s="38">
        <v>0</v>
      </c>
      <c r="K91" s="38">
        <v>24250</v>
      </c>
    </row>
    <row r="92" spans="2:11" s="5" customFormat="1" ht="153">
      <c r="B92" s="4" t="s">
        <v>489</v>
      </c>
      <c r="C92" s="40">
        <v>38316</v>
      </c>
      <c r="D92" s="4" t="s">
        <v>490</v>
      </c>
      <c r="E92" s="4" t="s">
        <v>487</v>
      </c>
      <c r="F92" s="4" t="s">
        <v>488</v>
      </c>
      <c r="G92" s="37">
        <f t="shared" si="1"/>
        <v>1366314</v>
      </c>
      <c r="H92" s="38">
        <v>0</v>
      </c>
      <c r="I92" s="38">
        <v>1136502</v>
      </c>
      <c r="J92" s="38">
        <v>55381</v>
      </c>
      <c r="K92" s="38">
        <v>174431</v>
      </c>
    </row>
    <row r="93" spans="2:11" s="5" customFormat="1" ht="76.5">
      <c r="B93" s="4" t="s">
        <v>491</v>
      </c>
      <c r="C93" s="40">
        <v>38320</v>
      </c>
      <c r="D93" s="4" t="s">
        <v>492</v>
      </c>
      <c r="E93" s="4" t="s">
        <v>493</v>
      </c>
      <c r="F93" s="4" t="s">
        <v>875</v>
      </c>
      <c r="G93" s="37">
        <f t="shared" si="1"/>
        <v>198600</v>
      </c>
      <c r="H93" s="38">
        <v>35000</v>
      </c>
      <c r="I93" s="38">
        <v>27000</v>
      </c>
      <c r="J93" s="38">
        <v>12000</v>
      </c>
      <c r="K93" s="38">
        <v>124600</v>
      </c>
    </row>
    <row r="94" spans="2:11" s="5" customFormat="1" ht="51">
      <c r="B94" s="4" t="s">
        <v>494</v>
      </c>
      <c r="C94" s="40">
        <v>38323</v>
      </c>
      <c r="D94" s="4" t="s">
        <v>495</v>
      </c>
      <c r="E94" s="4" t="s">
        <v>496</v>
      </c>
      <c r="F94" s="4" t="s">
        <v>879</v>
      </c>
      <c r="G94" s="37">
        <f t="shared" si="1"/>
        <v>96890</v>
      </c>
      <c r="H94" s="38">
        <v>12200</v>
      </c>
      <c r="I94" s="38">
        <v>20000</v>
      </c>
      <c r="J94" s="38">
        <v>0</v>
      </c>
      <c r="K94" s="38">
        <v>64690</v>
      </c>
    </row>
    <row r="95" spans="2:11" s="5" customFormat="1" ht="89.25">
      <c r="B95" s="4" t="s">
        <v>497</v>
      </c>
      <c r="C95" s="40">
        <v>38323</v>
      </c>
      <c r="D95" s="4" t="s">
        <v>498</v>
      </c>
      <c r="E95" s="4" t="s">
        <v>883</v>
      </c>
      <c r="F95" s="4" t="s">
        <v>884</v>
      </c>
      <c r="G95" s="37">
        <f t="shared" si="1"/>
        <v>347550</v>
      </c>
      <c r="H95" s="38">
        <v>0</v>
      </c>
      <c r="I95" s="38">
        <v>0</v>
      </c>
      <c r="J95" s="38">
        <v>347550</v>
      </c>
      <c r="K95" s="38">
        <v>0</v>
      </c>
    </row>
    <row r="96" spans="2:11" s="5" customFormat="1" ht="63.75">
      <c r="B96" s="4" t="s">
        <v>499</v>
      </c>
      <c r="C96" s="40">
        <v>38323</v>
      </c>
      <c r="D96" s="4" t="s">
        <v>500</v>
      </c>
      <c r="E96" s="4" t="s">
        <v>501</v>
      </c>
      <c r="F96" s="4" t="s">
        <v>850</v>
      </c>
      <c r="G96" s="37">
        <f t="shared" si="1"/>
        <v>150000</v>
      </c>
      <c r="H96" s="38">
        <v>0</v>
      </c>
      <c r="I96" s="38">
        <v>30000</v>
      </c>
      <c r="J96" s="38">
        <v>0</v>
      </c>
      <c r="K96" s="38">
        <v>120000</v>
      </c>
    </row>
    <row r="97" spans="2:11" s="5" customFormat="1" ht="140.25">
      <c r="B97" s="4" t="s">
        <v>502</v>
      </c>
      <c r="C97" s="40">
        <v>38327</v>
      </c>
      <c r="D97" s="4" t="s">
        <v>503</v>
      </c>
      <c r="E97" s="4" t="s">
        <v>504</v>
      </c>
      <c r="F97" s="4" t="s">
        <v>867</v>
      </c>
      <c r="G97" s="37">
        <f t="shared" si="1"/>
        <v>730333</v>
      </c>
      <c r="H97" s="38">
        <v>0</v>
      </c>
      <c r="I97" s="38">
        <v>730333</v>
      </c>
      <c r="J97" s="38">
        <v>0</v>
      </c>
      <c r="K97" s="38">
        <v>0</v>
      </c>
    </row>
    <row r="98" spans="2:11" s="5" customFormat="1" ht="102">
      <c r="B98" s="4" t="s">
        <v>505</v>
      </c>
      <c r="C98" s="40">
        <v>38338</v>
      </c>
      <c r="D98" s="4" t="s">
        <v>506</v>
      </c>
      <c r="E98" s="4" t="s">
        <v>359</v>
      </c>
      <c r="F98" s="4" t="s">
        <v>875</v>
      </c>
      <c r="G98" s="37">
        <f t="shared" si="1"/>
        <v>279000</v>
      </c>
      <c r="H98" s="38">
        <v>0</v>
      </c>
      <c r="I98" s="38">
        <v>279000</v>
      </c>
      <c r="J98" s="38">
        <v>0</v>
      </c>
      <c r="K98" s="38">
        <v>0</v>
      </c>
    </row>
    <row r="99" spans="2:11" s="5" customFormat="1" ht="51">
      <c r="B99" s="4" t="s">
        <v>507</v>
      </c>
      <c r="C99" s="40">
        <v>38338</v>
      </c>
      <c r="D99" s="4" t="s">
        <v>508</v>
      </c>
      <c r="E99" s="4" t="s">
        <v>885</v>
      </c>
      <c r="F99" s="4" t="s">
        <v>870</v>
      </c>
      <c r="G99" s="37">
        <f t="shared" si="1"/>
        <v>969803</v>
      </c>
      <c r="H99" s="38">
        <v>739321</v>
      </c>
      <c r="I99" s="38">
        <v>230482</v>
      </c>
      <c r="J99" s="38">
        <v>0</v>
      </c>
      <c r="K99" s="38">
        <v>0</v>
      </c>
    </row>
    <row r="100" spans="2:11" s="5" customFormat="1" ht="76.5">
      <c r="B100" s="4" t="s">
        <v>509</v>
      </c>
      <c r="C100" s="40">
        <v>38343</v>
      </c>
      <c r="D100" s="4" t="s">
        <v>510</v>
      </c>
      <c r="E100" s="4" t="s">
        <v>797</v>
      </c>
      <c r="F100" s="4" t="s">
        <v>869</v>
      </c>
      <c r="G100" s="37">
        <f t="shared" si="1"/>
        <v>105000</v>
      </c>
      <c r="H100" s="38">
        <v>0</v>
      </c>
      <c r="I100" s="38">
        <v>40000</v>
      </c>
      <c r="J100" s="38">
        <v>45000</v>
      </c>
      <c r="K100" s="38">
        <v>20000</v>
      </c>
    </row>
    <row r="101" spans="2:11" s="5" customFormat="1" ht="63.75">
      <c r="B101" s="4" t="s">
        <v>511</v>
      </c>
      <c r="C101" s="40">
        <v>38349</v>
      </c>
      <c r="D101" s="4" t="s">
        <v>512</v>
      </c>
      <c r="E101" s="4" t="s">
        <v>847</v>
      </c>
      <c r="F101" s="4" t="s">
        <v>848</v>
      </c>
      <c r="G101" s="37">
        <f t="shared" si="1"/>
        <v>461513</v>
      </c>
      <c r="H101" s="38">
        <v>0</v>
      </c>
      <c r="I101" s="38">
        <v>431513</v>
      </c>
      <c r="J101" s="38">
        <v>0</v>
      </c>
      <c r="K101" s="38">
        <v>30000</v>
      </c>
    </row>
    <row r="102" spans="2:11" s="5" customFormat="1" ht="76.5">
      <c r="B102" s="4" t="s">
        <v>513</v>
      </c>
      <c r="C102" s="40">
        <v>38349</v>
      </c>
      <c r="D102" s="4" t="s">
        <v>514</v>
      </c>
      <c r="E102" s="4" t="s">
        <v>847</v>
      </c>
      <c r="F102" s="4" t="s">
        <v>848</v>
      </c>
      <c r="G102" s="37">
        <f t="shared" si="1"/>
        <v>651300</v>
      </c>
      <c r="H102" s="38">
        <v>0</v>
      </c>
      <c r="I102" s="38">
        <v>651300</v>
      </c>
      <c r="J102" s="38">
        <v>0</v>
      </c>
      <c r="K102" s="38">
        <v>0</v>
      </c>
    </row>
    <row r="103" spans="2:11" s="5" customFormat="1" ht="51">
      <c r="B103" s="4" t="s">
        <v>515</v>
      </c>
      <c r="C103" s="40">
        <v>38349</v>
      </c>
      <c r="D103" s="4" t="s">
        <v>516</v>
      </c>
      <c r="E103" s="4" t="s">
        <v>837</v>
      </c>
      <c r="F103" s="4" t="s">
        <v>850</v>
      </c>
      <c r="G103" s="37">
        <f t="shared" si="1"/>
        <v>6561331</v>
      </c>
      <c r="H103" s="38">
        <v>0</v>
      </c>
      <c r="I103" s="38">
        <v>6561331</v>
      </c>
      <c r="J103" s="38">
        <v>0</v>
      </c>
      <c r="K103" s="38">
        <v>0</v>
      </c>
    </row>
    <row r="104" spans="2:11" s="5" customFormat="1" ht="76.5">
      <c r="B104" s="4" t="s">
        <v>517</v>
      </c>
      <c r="C104" s="40">
        <v>38372</v>
      </c>
      <c r="D104" s="4" t="s">
        <v>518</v>
      </c>
      <c r="E104" s="4" t="s">
        <v>519</v>
      </c>
      <c r="F104" s="4" t="s">
        <v>867</v>
      </c>
      <c r="G104" s="37">
        <f t="shared" si="1"/>
        <v>913800</v>
      </c>
      <c r="H104" s="38">
        <v>0</v>
      </c>
      <c r="I104" s="38">
        <v>913800</v>
      </c>
      <c r="J104" s="38">
        <v>0</v>
      </c>
      <c r="K104" s="38">
        <v>0</v>
      </c>
    </row>
    <row r="105" spans="2:11" s="5" customFormat="1" ht="89.25">
      <c r="B105" s="4" t="s">
        <v>520</v>
      </c>
      <c r="C105" s="40">
        <v>38372</v>
      </c>
      <c r="D105" s="4" t="s">
        <v>521</v>
      </c>
      <c r="E105" s="4" t="s">
        <v>522</v>
      </c>
      <c r="F105" s="4" t="s">
        <v>867</v>
      </c>
      <c r="G105" s="37">
        <f t="shared" si="1"/>
        <v>321018</v>
      </c>
      <c r="H105" s="38">
        <v>0</v>
      </c>
      <c r="I105" s="38">
        <v>321018</v>
      </c>
      <c r="J105" s="38">
        <v>0</v>
      </c>
      <c r="K105" s="38">
        <v>0</v>
      </c>
    </row>
    <row r="106" spans="2:11" s="5" customFormat="1" ht="63.75">
      <c r="B106" s="4" t="s">
        <v>523</v>
      </c>
      <c r="C106" s="40">
        <v>38384</v>
      </c>
      <c r="D106" s="4" t="s">
        <v>524</v>
      </c>
      <c r="E106" s="4" t="s">
        <v>874</v>
      </c>
      <c r="F106" s="4" t="s">
        <v>874</v>
      </c>
      <c r="G106" s="37">
        <f t="shared" si="1"/>
        <v>2557260</v>
      </c>
      <c r="H106" s="38">
        <v>0</v>
      </c>
      <c r="I106" s="38">
        <v>2557260</v>
      </c>
      <c r="J106" s="38">
        <v>0</v>
      </c>
      <c r="K106" s="38">
        <v>0</v>
      </c>
    </row>
    <row r="107" spans="2:11" s="5" customFormat="1" ht="38.25">
      <c r="B107" s="4" t="s">
        <v>525</v>
      </c>
      <c r="C107" s="40">
        <v>38391</v>
      </c>
      <c r="D107" s="4" t="s">
        <v>526</v>
      </c>
      <c r="E107" s="4" t="s">
        <v>527</v>
      </c>
      <c r="F107" s="4" t="s">
        <v>870</v>
      </c>
      <c r="G107" s="37">
        <f t="shared" si="1"/>
        <v>171619</v>
      </c>
      <c r="H107" s="38">
        <v>0</v>
      </c>
      <c r="I107" s="38">
        <v>100000</v>
      </c>
      <c r="J107" s="38">
        <v>71619</v>
      </c>
      <c r="K107" s="38">
        <v>0</v>
      </c>
    </row>
    <row r="108" spans="2:11" s="5" customFormat="1" ht="38.25">
      <c r="B108" s="4" t="s">
        <v>528</v>
      </c>
      <c r="C108" s="40">
        <v>38399</v>
      </c>
      <c r="D108" s="4" t="s">
        <v>529</v>
      </c>
      <c r="E108" s="4" t="s">
        <v>530</v>
      </c>
      <c r="F108" s="4" t="s">
        <v>886</v>
      </c>
      <c r="G108" s="37">
        <f t="shared" si="1"/>
        <v>35000</v>
      </c>
      <c r="H108" s="38">
        <v>0</v>
      </c>
      <c r="I108" s="38">
        <v>35000</v>
      </c>
      <c r="J108" s="38">
        <v>0</v>
      </c>
      <c r="K108" s="38">
        <v>0</v>
      </c>
    </row>
    <row r="109" spans="2:11" s="5" customFormat="1" ht="38.25">
      <c r="B109" s="4" t="s">
        <v>531</v>
      </c>
      <c r="C109" s="40">
        <v>38426</v>
      </c>
      <c r="D109" s="4" t="s">
        <v>532</v>
      </c>
      <c r="E109" s="4" t="s">
        <v>533</v>
      </c>
      <c r="F109" s="4" t="s">
        <v>889</v>
      </c>
      <c r="G109" s="37">
        <f t="shared" si="1"/>
        <v>100000</v>
      </c>
      <c r="H109" s="38">
        <v>0</v>
      </c>
      <c r="I109" s="38">
        <v>100000</v>
      </c>
      <c r="J109" s="38">
        <v>0</v>
      </c>
      <c r="K109" s="38">
        <v>0</v>
      </c>
    </row>
    <row r="110" spans="2:11" s="5" customFormat="1" ht="63.75">
      <c r="B110" s="4" t="s">
        <v>534</v>
      </c>
      <c r="C110" s="40">
        <v>38439</v>
      </c>
      <c r="D110" s="4" t="s">
        <v>535</v>
      </c>
      <c r="E110" s="4" t="s">
        <v>536</v>
      </c>
      <c r="F110" s="4" t="s">
        <v>850</v>
      </c>
      <c r="G110" s="37">
        <f t="shared" si="1"/>
        <v>122768</v>
      </c>
      <c r="H110" s="38">
        <v>0</v>
      </c>
      <c r="I110" s="38">
        <v>97988</v>
      </c>
      <c r="J110" s="38">
        <v>0</v>
      </c>
      <c r="K110" s="38">
        <v>24780</v>
      </c>
    </row>
    <row r="111" spans="2:11" s="5" customFormat="1" ht="89.25">
      <c r="B111" s="4" t="s">
        <v>537</v>
      </c>
      <c r="C111" s="40">
        <v>38440</v>
      </c>
      <c r="D111" s="4" t="s">
        <v>538</v>
      </c>
      <c r="E111" s="4" t="s">
        <v>885</v>
      </c>
      <c r="F111" s="4" t="s">
        <v>870</v>
      </c>
      <c r="G111" s="37">
        <f t="shared" si="1"/>
        <v>112000</v>
      </c>
      <c r="H111" s="38">
        <v>0</v>
      </c>
      <c r="I111" s="38">
        <v>50000</v>
      </c>
      <c r="J111" s="38">
        <v>0</v>
      </c>
      <c r="K111" s="38">
        <v>62000</v>
      </c>
    </row>
    <row r="112" spans="2:11" s="5" customFormat="1" ht="38.25">
      <c r="B112" s="4" t="s">
        <v>539</v>
      </c>
      <c r="C112" s="40">
        <v>38440</v>
      </c>
      <c r="D112" s="4" t="s">
        <v>540</v>
      </c>
      <c r="E112" s="4" t="s">
        <v>541</v>
      </c>
      <c r="F112" s="4" t="s">
        <v>850</v>
      </c>
      <c r="G112" s="37">
        <f t="shared" si="1"/>
        <v>35000</v>
      </c>
      <c r="H112" s="38">
        <v>0</v>
      </c>
      <c r="I112" s="38">
        <v>35000</v>
      </c>
      <c r="J112" s="38">
        <v>0</v>
      </c>
      <c r="K112" s="38">
        <v>0</v>
      </c>
    </row>
    <row r="113" spans="2:11" s="5" customFormat="1" ht="63.75">
      <c r="B113" s="4" t="s">
        <v>542</v>
      </c>
      <c r="C113" s="40">
        <v>38441</v>
      </c>
      <c r="D113" s="4" t="s">
        <v>543</v>
      </c>
      <c r="E113" s="4" t="s">
        <v>544</v>
      </c>
      <c r="F113" s="4" t="s">
        <v>365</v>
      </c>
      <c r="G113" s="37">
        <f t="shared" si="1"/>
        <v>3179500</v>
      </c>
      <c r="H113" s="38">
        <v>0</v>
      </c>
      <c r="I113" s="38">
        <v>3179500</v>
      </c>
      <c r="J113" s="38">
        <v>0</v>
      </c>
      <c r="K113" s="38">
        <v>0</v>
      </c>
    </row>
    <row r="114" spans="2:11" s="5" customFormat="1" ht="51">
      <c r="B114" s="4" t="s">
        <v>545</v>
      </c>
      <c r="C114" s="40">
        <v>38426</v>
      </c>
      <c r="D114" s="4" t="s">
        <v>546</v>
      </c>
      <c r="E114" s="4" t="s">
        <v>547</v>
      </c>
      <c r="F114" s="4" t="s">
        <v>890</v>
      </c>
      <c r="G114" s="37">
        <f t="shared" si="1"/>
        <v>110000</v>
      </c>
      <c r="H114" s="38">
        <v>0</v>
      </c>
      <c r="I114" s="38">
        <v>110000</v>
      </c>
      <c r="J114" s="38">
        <v>0</v>
      </c>
      <c r="K114" s="38">
        <v>0</v>
      </c>
    </row>
    <row r="115" spans="2:11" s="5" customFormat="1" ht="63.75">
      <c r="B115" s="4" t="s">
        <v>548</v>
      </c>
      <c r="C115" s="40">
        <v>38443</v>
      </c>
      <c r="D115" s="4" t="s">
        <v>549</v>
      </c>
      <c r="E115" s="4" t="s">
        <v>550</v>
      </c>
      <c r="F115" s="4" t="s">
        <v>850</v>
      </c>
      <c r="G115" s="37">
        <f t="shared" si="1"/>
        <v>56162</v>
      </c>
      <c r="H115" s="38">
        <v>0</v>
      </c>
      <c r="I115" s="38">
        <v>46638</v>
      </c>
      <c r="J115" s="38">
        <v>0</v>
      </c>
      <c r="K115" s="38">
        <v>9524</v>
      </c>
    </row>
    <row r="116" spans="2:11" s="5" customFormat="1" ht="63.75">
      <c r="B116" s="4" t="s">
        <v>551</v>
      </c>
      <c r="C116" s="40">
        <v>38443</v>
      </c>
      <c r="D116" s="4" t="s">
        <v>552</v>
      </c>
      <c r="E116" s="4" t="s">
        <v>553</v>
      </c>
      <c r="F116" s="4" t="s">
        <v>850</v>
      </c>
      <c r="G116" s="37">
        <f t="shared" si="1"/>
        <v>87147</v>
      </c>
      <c r="H116" s="38">
        <v>0</v>
      </c>
      <c r="I116" s="38">
        <v>87147</v>
      </c>
      <c r="J116" s="38">
        <v>0</v>
      </c>
      <c r="K116" s="38">
        <v>0</v>
      </c>
    </row>
    <row r="117" spans="2:11" s="5" customFormat="1" ht="140.25">
      <c r="B117" s="4" t="s">
        <v>554</v>
      </c>
      <c r="C117" s="40">
        <v>38426</v>
      </c>
      <c r="D117" s="4" t="s">
        <v>555</v>
      </c>
      <c r="E117" s="4" t="s">
        <v>547</v>
      </c>
      <c r="F117" s="4" t="s">
        <v>890</v>
      </c>
      <c r="G117" s="37">
        <f t="shared" si="1"/>
        <v>4655868</v>
      </c>
      <c r="H117" s="38">
        <v>2000000</v>
      </c>
      <c r="I117" s="38">
        <v>2655868</v>
      </c>
      <c r="J117" s="38">
        <v>0</v>
      </c>
      <c r="K117" s="38">
        <v>0</v>
      </c>
    </row>
    <row r="118" spans="2:11" s="5" customFormat="1" ht="114.75">
      <c r="B118" s="4" t="s">
        <v>556</v>
      </c>
      <c r="C118" s="40">
        <v>38446</v>
      </c>
      <c r="D118" s="4" t="s">
        <v>557</v>
      </c>
      <c r="E118" s="4" t="s">
        <v>533</v>
      </c>
      <c r="F118" s="4" t="s">
        <v>889</v>
      </c>
      <c r="G118" s="37">
        <f t="shared" si="1"/>
        <v>291353</v>
      </c>
      <c r="H118" s="38">
        <v>0</v>
      </c>
      <c r="I118" s="38">
        <v>291353</v>
      </c>
      <c r="J118" s="38">
        <v>0</v>
      </c>
      <c r="K118" s="38">
        <v>0</v>
      </c>
    </row>
    <row r="119" spans="2:11" s="5" customFormat="1" ht="63.75">
      <c r="B119" s="4" t="s">
        <v>558</v>
      </c>
      <c r="C119" s="40">
        <v>38447</v>
      </c>
      <c r="D119" s="4" t="s">
        <v>559</v>
      </c>
      <c r="E119" s="4" t="s">
        <v>560</v>
      </c>
      <c r="F119" s="4" t="s">
        <v>850</v>
      </c>
      <c r="G119" s="37">
        <f t="shared" si="1"/>
        <v>24000</v>
      </c>
      <c r="H119" s="38">
        <v>0</v>
      </c>
      <c r="I119" s="38">
        <v>24000</v>
      </c>
      <c r="J119" s="38">
        <v>0</v>
      </c>
      <c r="K119" s="38">
        <v>0</v>
      </c>
    </row>
    <row r="120" spans="2:11" s="5" customFormat="1" ht="89.25">
      <c r="B120" s="4" t="s">
        <v>561</v>
      </c>
      <c r="C120" s="40">
        <v>38449</v>
      </c>
      <c r="D120" s="4" t="s">
        <v>562</v>
      </c>
      <c r="E120" s="4" t="s">
        <v>871</v>
      </c>
      <c r="F120" s="4" t="s">
        <v>871</v>
      </c>
      <c r="G120" s="37">
        <f t="shared" si="1"/>
        <v>38172000</v>
      </c>
      <c r="H120" s="38">
        <v>14887079</v>
      </c>
      <c r="I120" s="38">
        <v>17559122</v>
      </c>
      <c r="J120" s="38">
        <v>0</v>
      </c>
      <c r="K120" s="38">
        <v>5725799</v>
      </c>
    </row>
    <row r="121" spans="2:11" s="5" customFormat="1" ht="51">
      <c r="B121" s="4" t="s">
        <v>563</v>
      </c>
      <c r="C121" s="40">
        <v>38453</v>
      </c>
      <c r="D121" s="4" t="s">
        <v>564</v>
      </c>
      <c r="E121" s="4" t="s">
        <v>565</v>
      </c>
      <c r="F121" s="4" t="s">
        <v>869</v>
      </c>
      <c r="G121" s="37">
        <f t="shared" si="1"/>
        <v>1644690</v>
      </c>
      <c r="H121" s="38">
        <v>0</v>
      </c>
      <c r="I121" s="38">
        <v>1644690</v>
      </c>
      <c r="J121" s="38">
        <v>0</v>
      </c>
      <c r="K121" s="38">
        <v>0</v>
      </c>
    </row>
    <row r="122" spans="2:11" s="5" customFormat="1" ht="38.25">
      <c r="B122" s="4" t="s">
        <v>566</v>
      </c>
      <c r="C122" s="40">
        <v>38454</v>
      </c>
      <c r="D122" s="4" t="s">
        <v>567</v>
      </c>
      <c r="E122" s="4" t="s">
        <v>796</v>
      </c>
      <c r="F122" s="4" t="s">
        <v>868</v>
      </c>
      <c r="G122" s="37">
        <f t="shared" si="1"/>
        <v>16932208</v>
      </c>
      <c r="H122" s="38">
        <v>0</v>
      </c>
      <c r="I122" s="38">
        <v>9089800</v>
      </c>
      <c r="J122" s="38">
        <v>0</v>
      </c>
      <c r="K122" s="38">
        <v>7842408</v>
      </c>
    </row>
    <row r="123" spans="2:11" s="5" customFormat="1" ht="38.25">
      <c r="B123" s="4" t="s">
        <v>568</v>
      </c>
      <c r="C123" s="40">
        <v>38454</v>
      </c>
      <c r="D123" s="4" t="s">
        <v>569</v>
      </c>
      <c r="E123" s="4" t="s">
        <v>796</v>
      </c>
      <c r="F123" s="4" t="s">
        <v>868</v>
      </c>
      <c r="G123" s="37">
        <f t="shared" si="1"/>
        <v>22664016</v>
      </c>
      <c r="H123" s="38">
        <v>0</v>
      </c>
      <c r="I123" s="38">
        <v>22664016</v>
      </c>
      <c r="J123" s="38">
        <v>0</v>
      </c>
      <c r="K123" s="38">
        <v>0</v>
      </c>
    </row>
    <row r="124" spans="2:11" s="5" customFormat="1" ht="63.75">
      <c r="B124" s="4" t="s">
        <v>570</v>
      </c>
      <c r="C124" s="40">
        <v>38454</v>
      </c>
      <c r="D124" s="4" t="s">
        <v>571</v>
      </c>
      <c r="E124" s="4" t="s">
        <v>572</v>
      </c>
      <c r="F124" s="4" t="s">
        <v>870</v>
      </c>
      <c r="G124" s="37">
        <f t="shared" si="1"/>
        <v>620000</v>
      </c>
      <c r="H124" s="38">
        <v>0</v>
      </c>
      <c r="I124" s="38">
        <v>310000</v>
      </c>
      <c r="J124" s="38">
        <v>124000</v>
      </c>
      <c r="K124" s="38">
        <v>186000</v>
      </c>
    </row>
    <row r="125" spans="2:11" s="5" customFormat="1" ht="63.75">
      <c r="B125" s="4" t="s">
        <v>573</v>
      </c>
      <c r="C125" s="40">
        <v>38456</v>
      </c>
      <c r="D125" s="4" t="s">
        <v>574</v>
      </c>
      <c r="E125" s="4" t="s">
        <v>575</v>
      </c>
      <c r="F125" s="4" t="s">
        <v>365</v>
      </c>
      <c r="G125" s="37">
        <f t="shared" si="1"/>
        <v>10554000</v>
      </c>
      <c r="H125" s="38">
        <v>265000</v>
      </c>
      <c r="I125" s="38">
        <v>10190000</v>
      </c>
      <c r="J125" s="38">
        <v>0</v>
      </c>
      <c r="K125" s="38">
        <v>99000</v>
      </c>
    </row>
    <row r="126" spans="2:11" s="5" customFormat="1" ht="51">
      <c r="B126" s="4" t="s">
        <v>576</v>
      </c>
      <c r="C126" s="40">
        <v>38456</v>
      </c>
      <c r="D126" s="4" t="s">
        <v>577</v>
      </c>
      <c r="E126" s="4" t="s">
        <v>847</v>
      </c>
      <c r="F126" s="4" t="s">
        <v>848</v>
      </c>
      <c r="G126" s="37">
        <f t="shared" si="1"/>
        <v>1126059</v>
      </c>
      <c r="H126" s="38">
        <v>0</v>
      </c>
      <c r="I126" s="38">
        <v>1126059</v>
      </c>
      <c r="J126" s="38">
        <v>0</v>
      </c>
      <c r="K126" s="38">
        <v>0</v>
      </c>
    </row>
    <row r="127" spans="2:11" s="5" customFormat="1" ht="63.75">
      <c r="B127" s="4" t="s">
        <v>578</v>
      </c>
      <c r="C127" s="40">
        <v>38457</v>
      </c>
      <c r="D127" s="4" t="s">
        <v>579</v>
      </c>
      <c r="E127" s="4" t="s">
        <v>878</v>
      </c>
      <c r="F127" s="4" t="s">
        <v>878</v>
      </c>
      <c r="G127" s="37">
        <f t="shared" si="1"/>
        <v>75540258</v>
      </c>
      <c r="H127" s="38">
        <v>0</v>
      </c>
      <c r="I127" s="38">
        <v>75540258</v>
      </c>
      <c r="J127" s="38">
        <v>0</v>
      </c>
      <c r="K127" s="38">
        <v>0</v>
      </c>
    </row>
    <row r="128" spans="2:11" s="5" customFormat="1" ht="51">
      <c r="B128" s="4" t="s">
        <v>580</v>
      </c>
      <c r="C128" s="40">
        <v>38457</v>
      </c>
      <c r="D128" s="4" t="s">
        <v>581</v>
      </c>
      <c r="E128" s="4" t="s">
        <v>582</v>
      </c>
      <c r="F128" s="4" t="s">
        <v>886</v>
      </c>
      <c r="G128" s="37">
        <f t="shared" si="1"/>
        <v>231886</v>
      </c>
      <c r="H128" s="38">
        <v>0</v>
      </c>
      <c r="I128" s="38">
        <v>231886</v>
      </c>
      <c r="J128" s="38">
        <v>0</v>
      </c>
      <c r="K128" s="38">
        <v>0</v>
      </c>
    </row>
    <row r="129" spans="2:11" s="5" customFormat="1" ht="114.75">
      <c r="B129" s="4" t="s">
        <v>583</v>
      </c>
      <c r="C129" s="40">
        <v>38460</v>
      </c>
      <c r="D129" s="4" t="s">
        <v>584</v>
      </c>
      <c r="E129" s="4" t="s">
        <v>837</v>
      </c>
      <c r="F129" s="4" t="s">
        <v>850</v>
      </c>
      <c r="G129" s="37">
        <f t="shared" si="1"/>
        <v>38000</v>
      </c>
      <c r="H129" s="38">
        <v>0</v>
      </c>
      <c r="I129" s="38">
        <v>38000</v>
      </c>
      <c r="J129" s="38">
        <v>0</v>
      </c>
      <c r="K129" s="38">
        <v>0</v>
      </c>
    </row>
    <row r="130" spans="2:11" s="5" customFormat="1" ht="89.25">
      <c r="B130" s="4" t="s">
        <v>585</v>
      </c>
      <c r="C130" s="40">
        <v>38460</v>
      </c>
      <c r="D130" s="4" t="s">
        <v>586</v>
      </c>
      <c r="E130" s="4" t="s">
        <v>871</v>
      </c>
      <c r="F130" s="4" t="s">
        <v>871</v>
      </c>
      <c r="G130" s="37">
        <f t="shared" si="1"/>
        <v>948000</v>
      </c>
      <c r="H130" s="38">
        <v>0</v>
      </c>
      <c r="I130" s="38">
        <v>948000</v>
      </c>
      <c r="J130" s="38">
        <v>0</v>
      </c>
      <c r="K130" s="38">
        <v>0</v>
      </c>
    </row>
    <row r="131" spans="2:11" s="5" customFormat="1" ht="38.25">
      <c r="B131" s="4" t="s">
        <v>587</v>
      </c>
      <c r="C131" s="40">
        <v>38461</v>
      </c>
      <c r="D131" s="4" t="s">
        <v>588</v>
      </c>
      <c r="E131" s="4" t="s">
        <v>796</v>
      </c>
      <c r="F131" s="4" t="s">
        <v>868</v>
      </c>
      <c r="G131" s="37">
        <f t="shared" si="1"/>
        <v>8872000</v>
      </c>
      <c r="H131" s="38">
        <v>0</v>
      </c>
      <c r="I131" s="38">
        <v>8872000</v>
      </c>
      <c r="J131" s="38">
        <v>0</v>
      </c>
      <c r="K131" s="38">
        <v>0</v>
      </c>
    </row>
    <row r="132" spans="2:11" s="5" customFormat="1" ht="38.25">
      <c r="B132" s="4" t="s">
        <v>589</v>
      </c>
      <c r="C132" s="40">
        <v>38461</v>
      </c>
      <c r="D132" s="4" t="s">
        <v>590</v>
      </c>
      <c r="E132" s="4" t="s">
        <v>796</v>
      </c>
      <c r="F132" s="4" t="s">
        <v>868</v>
      </c>
      <c r="G132" s="37">
        <f aca="true" t="shared" si="2" ref="G132:G194">SUM(H132:K132)</f>
        <v>1131396</v>
      </c>
      <c r="H132" s="38">
        <v>0</v>
      </c>
      <c r="I132" s="38">
        <v>1131396</v>
      </c>
      <c r="J132" s="38">
        <v>0</v>
      </c>
      <c r="K132" s="38">
        <v>0</v>
      </c>
    </row>
    <row r="133" spans="2:11" s="5" customFormat="1" ht="38.25">
      <c r="B133" s="4" t="s">
        <v>591</v>
      </c>
      <c r="C133" s="40">
        <v>38461</v>
      </c>
      <c r="D133" s="4" t="s">
        <v>592</v>
      </c>
      <c r="E133" s="4" t="s">
        <v>796</v>
      </c>
      <c r="F133" s="4" t="s">
        <v>868</v>
      </c>
      <c r="G133" s="37">
        <f t="shared" si="2"/>
        <v>223000</v>
      </c>
      <c r="H133" s="38">
        <v>0</v>
      </c>
      <c r="I133" s="38">
        <v>223000</v>
      </c>
      <c r="J133" s="38">
        <v>0</v>
      </c>
      <c r="K133" s="38">
        <v>0</v>
      </c>
    </row>
    <row r="134" spans="2:11" s="5" customFormat="1" ht="63.75">
      <c r="B134" s="4" t="s">
        <v>593</v>
      </c>
      <c r="C134" s="40">
        <v>38461</v>
      </c>
      <c r="D134" s="4" t="s">
        <v>594</v>
      </c>
      <c r="E134" s="4" t="s">
        <v>885</v>
      </c>
      <c r="F134" s="4" t="s">
        <v>870</v>
      </c>
      <c r="G134" s="37">
        <f t="shared" si="2"/>
        <v>5357746</v>
      </c>
      <c r="H134" s="38">
        <v>0</v>
      </c>
      <c r="I134" s="38">
        <v>5357746</v>
      </c>
      <c r="J134" s="38">
        <v>0</v>
      </c>
      <c r="K134" s="38">
        <v>0</v>
      </c>
    </row>
    <row r="135" spans="2:11" s="5" customFormat="1" ht="51">
      <c r="B135" s="4" t="s">
        <v>595</v>
      </c>
      <c r="C135" s="40">
        <v>38461</v>
      </c>
      <c r="D135" s="4" t="s">
        <v>596</v>
      </c>
      <c r="E135" s="4" t="s">
        <v>423</v>
      </c>
      <c r="F135" s="4" t="s">
        <v>365</v>
      </c>
      <c r="G135" s="37">
        <f t="shared" si="2"/>
        <v>30300000</v>
      </c>
      <c r="H135" s="38">
        <v>30124000</v>
      </c>
      <c r="I135" s="38">
        <v>176000</v>
      </c>
      <c r="J135" s="38">
        <v>0</v>
      </c>
      <c r="K135" s="38">
        <v>0</v>
      </c>
    </row>
    <row r="136" spans="2:11" s="5" customFormat="1" ht="76.5">
      <c r="B136" s="4" t="s">
        <v>597</v>
      </c>
      <c r="C136" s="40">
        <v>38462</v>
      </c>
      <c r="D136" s="4" t="s">
        <v>598</v>
      </c>
      <c r="E136" s="4" t="s">
        <v>599</v>
      </c>
      <c r="F136" s="4" t="s">
        <v>888</v>
      </c>
      <c r="G136" s="37">
        <f t="shared" si="2"/>
        <v>33900</v>
      </c>
      <c r="H136" s="38">
        <v>0</v>
      </c>
      <c r="I136" s="38">
        <v>33900</v>
      </c>
      <c r="J136" s="38">
        <v>0</v>
      </c>
      <c r="K136" s="38">
        <v>0</v>
      </c>
    </row>
    <row r="137" spans="2:11" s="5" customFormat="1" ht="38.25">
      <c r="B137" s="4" t="s">
        <v>600</v>
      </c>
      <c r="C137" s="40">
        <v>38467</v>
      </c>
      <c r="D137" s="4" t="s">
        <v>601</v>
      </c>
      <c r="E137" s="4" t="s">
        <v>837</v>
      </c>
      <c r="F137" s="4" t="s">
        <v>850</v>
      </c>
      <c r="G137" s="37">
        <f t="shared" si="2"/>
        <v>1540781</v>
      </c>
      <c r="H137" s="38">
        <v>0</v>
      </c>
      <c r="I137" s="38">
        <v>1540781</v>
      </c>
      <c r="J137" s="38">
        <v>0</v>
      </c>
      <c r="K137" s="38">
        <v>0</v>
      </c>
    </row>
    <row r="138" spans="2:11" s="5" customFormat="1" ht="38.25">
      <c r="B138" s="4" t="s">
        <v>602</v>
      </c>
      <c r="C138" s="40">
        <v>38431</v>
      </c>
      <c r="D138" s="4" t="s">
        <v>603</v>
      </c>
      <c r="E138" s="4" t="s">
        <v>501</v>
      </c>
      <c r="F138" s="4" t="s">
        <v>850</v>
      </c>
      <c r="G138" s="37">
        <f t="shared" si="2"/>
        <v>742000</v>
      </c>
      <c r="H138" s="38">
        <v>0</v>
      </c>
      <c r="I138" s="38">
        <v>742000</v>
      </c>
      <c r="J138" s="38">
        <v>0</v>
      </c>
      <c r="K138" s="38">
        <v>0</v>
      </c>
    </row>
    <row r="139" spans="2:11" s="5" customFormat="1" ht="38.25">
      <c r="B139" s="4" t="s">
        <v>604</v>
      </c>
      <c r="C139" s="40">
        <v>38471</v>
      </c>
      <c r="D139" s="4" t="s">
        <v>605</v>
      </c>
      <c r="E139" s="4" t="s">
        <v>885</v>
      </c>
      <c r="F139" s="4" t="s">
        <v>870</v>
      </c>
      <c r="G139" s="37">
        <f t="shared" si="2"/>
        <v>1432998</v>
      </c>
      <c r="H139" s="38">
        <v>1000000</v>
      </c>
      <c r="I139" s="38">
        <v>300000</v>
      </c>
      <c r="J139" s="38">
        <v>0</v>
      </c>
      <c r="K139" s="38">
        <v>132998</v>
      </c>
    </row>
    <row r="140" spans="2:11" s="5" customFormat="1" ht="63.75">
      <c r="B140" s="4" t="s">
        <v>606</v>
      </c>
      <c r="C140" s="40">
        <v>38457</v>
      </c>
      <c r="D140" s="4" t="s">
        <v>607</v>
      </c>
      <c r="E140" s="4" t="s">
        <v>608</v>
      </c>
      <c r="F140" s="4" t="s">
        <v>389</v>
      </c>
      <c r="G140" s="37">
        <f t="shared" si="2"/>
        <v>1200000</v>
      </c>
      <c r="H140" s="38">
        <v>0</v>
      </c>
      <c r="I140" s="38">
        <v>1200000</v>
      </c>
      <c r="J140" s="38">
        <v>0</v>
      </c>
      <c r="K140" s="38">
        <v>0</v>
      </c>
    </row>
    <row r="141" spans="2:11" s="5" customFormat="1" ht="114.75">
      <c r="B141" s="4" t="s">
        <v>609</v>
      </c>
      <c r="C141" s="40">
        <v>38476</v>
      </c>
      <c r="D141" s="4" t="s">
        <v>610</v>
      </c>
      <c r="E141" s="4" t="s">
        <v>611</v>
      </c>
      <c r="F141" s="4" t="s">
        <v>848</v>
      </c>
      <c r="G141" s="37">
        <f t="shared" si="2"/>
        <v>3612000</v>
      </c>
      <c r="H141" s="38">
        <v>0</v>
      </c>
      <c r="I141" s="38">
        <v>3220500</v>
      </c>
      <c r="J141" s="38">
        <v>0</v>
      </c>
      <c r="K141" s="38">
        <v>391500</v>
      </c>
    </row>
    <row r="142" spans="2:11" s="5" customFormat="1" ht="76.5">
      <c r="B142" s="4" t="s">
        <v>612</v>
      </c>
      <c r="C142" s="40">
        <v>38477</v>
      </c>
      <c r="D142" s="4" t="s">
        <v>613</v>
      </c>
      <c r="E142" s="4" t="s">
        <v>883</v>
      </c>
      <c r="F142" s="4" t="s">
        <v>884</v>
      </c>
      <c r="G142" s="37">
        <f t="shared" si="2"/>
        <v>777458</v>
      </c>
      <c r="H142" s="38">
        <v>0</v>
      </c>
      <c r="I142" s="38">
        <v>565000</v>
      </c>
      <c r="J142" s="38">
        <v>0</v>
      </c>
      <c r="K142" s="38">
        <v>212458</v>
      </c>
    </row>
    <row r="143" spans="2:11" s="5" customFormat="1" ht="76.5">
      <c r="B143" s="4" t="s">
        <v>614</v>
      </c>
      <c r="C143" s="40">
        <v>38477</v>
      </c>
      <c r="D143" s="4" t="s">
        <v>615</v>
      </c>
      <c r="E143" s="4" t="s">
        <v>616</v>
      </c>
      <c r="F143" s="4" t="s">
        <v>889</v>
      </c>
      <c r="G143" s="37">
        <f t="shared" si="2"/>
        <v>2028050</v>
      </c>
      <c r="H143" s="38">
        <v>0</v>
      </c>
      <c r="I143" s="38">
        <v>2013950</v>
      </c>
      <c r="J143" s="38">
        <v>0</v>
      </c>
      <c r="K143" s="38">
        <v>14100</v>
      </c>
    </row>
    <row r="144" spans="2:11" s="5" customFormat="1" ht="63.75">
      <c r="B144" s="4" t="s">
        <v>617</v>
      </c>
      <c r="C144" s="40">
        <v>38478</v>
      </c>
      <c r="D144" s="4" t="s">
        <v>618</v>
      </c>
      <c r="E144" s="4" t="s">
        <v>619</v>
      </c>
      <c r="F144" s="4" t="s">
        <v>870</v>
      </c>
      <c r="G144" s="37">
        <f t="shared" si="2"/>
        <v>200000</v>
      </c>
      <c r="H144" s="38">
        <v>0</v>
      </c>
      <c r="I144" s="38">
        <v>200000</v>
      </c>
      <c r="J144" s="38">
        <v>0</v>
      </c>
      <c r="K144" s="38">
        <v>0</v>
      </c>
    </row>
    <row r="145" spans="2:11" s="5" customFormat="1" ht="51">
      <c r="B145" s="4" t="s">
        <v>620</v>
      </c>
      <c r="C145" s="40">
        <v>38478</v>
      </c>
      <c r="D145" s="4" t="s">
        <v>621</v>
      </c>
      <c r="E145" s="4" t="s">
        <v>885</v>
      </c>
      <c r="F145" s="4" t="s">
        <v>870</v>
      </c>
      <c r="G145" s="37">
        <f t="shared" si="2"/>
        <v>100000</v>
      </c>
      <c r="H145" s="38">
        <v>0</v>
      </c>
      <c r="I145" s="38">
        <v>100000</v>
      </c>
      <c r="J145" s="38">
        <v>0</v>
      </c>
      <c r="K145" s="38">
        <v>0</v>
      </c>
    </row>
    <row r="146" spans="2:11" s="5" customFormat="1" ht="63.75">
      <c r="B146" s="4" t="s">
        <v>623</v>
      </c>
      <c r="C146" s="40">
        <v>38452</v>
      </c>
      <c r="D146" s="4" t="s">
        <v>624</v>
      </c>
      <c r="E146" s="4" t="s">
        <v>625</v>
      </c>
      <c r="F146" s="4" t="s">
        <v>886</v>
      </c>
      <c r="G146" s="37">
        <f t="shared" si="2"/>
        <v>37425959</v>
      </c>
      <c r="H146" s="38">
        <v>0</v>
      </c>
      <c r="I146" s="38">
        <v>37425959</v>
      </c>
      <c r="J146" s="38">
        <v>0</v>
      </c>
      <c r="K146" s="38">
        <v>0</v>
      </c>
    </row>
    <row r="147" spans="2:11" s="5" customFormat="1" ht="51">
      <c r="B147" s="4" t="s">
        <v>626</v>
      </c>
      <c r="C147" s="40">
        <v>38482</v>
      </c>
      <c r="D147" s="4" t="s">
        <v>627</v>
      </c>
      <c r="E147" s="4" t="s">
        <v>883</v>
      </c>
      <c r="F147" s="4" t="s">
        <v>884</v>
      </c>
      <c r="G147" s="37">
        <f t="shared" si="2"/>
        <v>282866</v>
      </c>
      <c r="H147" s="38">
        <v>17000</v>
      </c>
      <c r="I147" s="38">
        <v>183500</v>
      </c>
      <c r="J147" s="38">
        <v>0</v>
      </c>
      <c r="K147" s="38">
        <v>82366</v>
      </c>
    </row>
    <row r="148" spans="2:11" s="5" customFormat="1" ht="51">
      <c r="B148" s="4" t="s">
        <v>628</v>
      </c>
      <c r="C148" s="40">
        <v>38481</v>
      </c>
      <c r="D148" s="4" t="s">
        <v>629</v>
      </c>
      <c r="E148" s="4" t="s">
        <v>630</v>
      </c>
      <c r="F148" s="4" t="s">
        <v>850</v>
      </c>
      <c r="G148" s="37">
        <f t="shared" si="2"/>
        <v>33000</v>
      </c>
      <c r="H148" s="38">
        <v>0</v>
      </c>
      <c r="I148" s="38">
        <v>33000</v>
      </c>
      <c r="J148" s="38">
        <v>0</v>
      </c>
      <c r="K148" s="38">
        <v>0</v>
      </c>
    </row>
    <row r="149" spans="2:11" s="5" customFormat="1" ht="63.75">
      <c r="B149" s="4" t="s">
        <v>631</v>
      </c>
      <c r="C149" s="40">
        <v>38484</v>
      </c>
      <c r="D149" s="4" t="s">
        <v>632</v>
      </c>
      <c r="E149" s="4" t="s">
        <v>883</v>
      </c>
      <c r="F149" s="4" t="s">
        <v>884</v>
      </c>
      <c r="G149" s="37">
        <f t="shared" si="2"/>
        <v>156000</v>
      </c>
      <c r="H149" s="38">
        <v>0</v>
      </c>
      <c r="I149" s="38">
        <v>156000</v>
      </c>
      <c r="J149" s="38">
        <v>0</v>
      </c>
      <c r="K149" s="38">
        <v>0</v>
      </c>
    </row>
    <row r="150" spans="2:11" s="5" customFormat="1" ht="38.25">
      <c r="B150" s="4" t="s">
        <v>633</v>
      </c>
      <c r="C150" s="40">
        <v>38485</v>
      </c>
      <c r="D150" s="4" t="s">
        <v>634</v>
      </c>
      <c r="E150" s="4" t="s">
        <v>635</v>
      </c>
      <c r="F150" s="4" t="s">
        <v>879</v>
      </c>
      <c r="G150" s="37">
        <f t="shared" si="2"/>
        <v>1874208</v>
      </c>
      <c r="H150" s="38">
        <v>0</v>
      </c>
      <c r="I150" s="38">
        <v>1234208</v>
      </c>
      <c r="J150" s="38">
        <v>0</v>
      </c>
      <c r="K150" s="38">
        <v>640000</v>
      </c>
    </row>
    <row r="151" spans="2:11" s="5" customFormat="1" ht="89.25">
      <c r="B151" s="4" t="s">
        <v>636</v>
      </c>
      <c r="C151" s="40">
        <v>38485</v>
      </c>
      <c r="D151" s="4" t="s">
        <v>637</v>
      </c>
      <c r="E151" s="4" t="s">
        <v>802</v>
      </c>
      <c r="F151" s="4" t="s">
        <v>890</v>
      </c>
      <c r="G151" s="37">
        <f t="shared" si="2"/>
        <v>821908</v>
      </c>
      <c r="H151" s="38">
        <v>0</v>
      </c>
      <c r="I151" s="38">
        <v>821908</v>
      </c>
      <c r="J151" s="38">
        <v>0</v>
      </c>
      <c r="K151" s="38">
        <v>0</v>
      </c>
    </row>
    <row r="152" spans="2:11" s="5" customFormat="1" ht="38.25">
      <c r="B152" s="4" t="s">
        <v>638</v>
      </c>
      <c r="C152" s="40">
        <v>38489</v>
      </c>
      <c r="D152" s="4" t="s">
        <v>639</v>
      </c>
      <c r="E152" s="4" t="s">
        <v>878</v>
      </c>
      <c r="F152" s="4" t="s">
        <v>878</v>
      </c>
      <c r="G152" s="37">
        <f t="shared" si="2"/>
        <v>2298162</v>
      </c>
      <c r="H152" s="38">
        <v>2068346</v>
      </c>
      <c r="I152" s="38">
        <v>229816</v>
      </c>
      <c r="J152" s="38">
        <v>0</v>
      </c>
      <c r="K152" s="38">
        <v>0</v>
      </c>
    </row>
    <row r="153" spans="2:11" s="5" customFormat="1" ht="76.5">
      <c r="B153" s="4" t="s">
        <v>640</v>
      </c>
      <c r="C153" s="40">
        <v>38489</v>
      </c>
      <c r="D153" s="4" t="s">
        <v>641</v>
      </c>
      <c r="E153" s="4" t="s">
        <v>885</v>
      </c>
      <c r="F153" s="4" t="s">
        <v>870</v>
      </c>
      <c r="G153" s="37">
        <f t="shared" si="2"/>
        <v>15000</v>
      </c>
      <c r="H153" s="38">
        <v>0</v>
      </c>
      <c r="I153" s="38">
        <v>15000</v>
      </c>
      <c r="J153" s="38">
        <v>0</v>
      </c>
      <c r="K153" s="38">
        <v>0</v>
      </c>
    </row>
    <row r="154" spans="2:11" s="5" customFormat="1" ht="63.75">
      <c r="B154" s="4" t="s">
        <v>642</v>
      </c>
      <c r="C154" s="40">
        <v>38491</v>
      </c>
      <c r="D154" s="4" t="s">
        <v>643</v>
      </c>
      <c r="E154" s="4" t="s">
        <v>644</v>
      </c>
      <c r="F154" s="4" t="s">
        <v>870</v>
      </c>
      <c r="G154" s="37">
        <f t="shared" si="2"/>
        <v>640000</v>
      </c>
      <c r="H154" s="38">
        <v>0</v>
      </c>
      <c r="I154" s="38">
        <v>320000</v>
      </c>
      <c r="J154" s="38">
        <v>0</v>
      </c>
      <c r="K154" s="38">
        <v>320000</v>
      </c>
    </row>
    <row r="155" spans="2:11" s="5" customFormat="1" ht="76.5">
      <c r="B155" s="4" t="s">
        <v>645</v>
      </c>
      <c r="C155" s="40">
        <v>38491</v>
      </c>
      <c r="D155" s="4" t="s">
        <v>646</v>
      </c>
      <c r="E155" s="4" t="s">
        <v>647</v>
      </c>
      <c r="F155" s="4" t="s">
        <v>888</v>
      </c>
      <c r="G155" s="37">
        <f t="shared" si="2"/>
        <v>3498269</v>
      </c>
      <c r="H155" s="38">
        <v>0</v>
      </c>
      <c r="I155" s="38">
        <v>3498269</v>
      </c>
      <c r="J155" s="38">
        <v>0</v>
      </c>
      <c r="K155" s="38">
        <v>0</v>
      </c>
    </row>
    <row r="156" spans="2:11" s="5" customFormat="1" ht="89.25">
      <c r="B156" s="4" t="s">
        <v>648</v>
      </c>
      <c r="C156" s="40">
        <v>38498</v>
      </c>
      <c r="D156" s="4" t="s">
        <v>649</v>
      </c>
      <c r="E156" s="4" t="s">
        <v>359</v>
      </c>
      <c r="F156" s="4" t="s">
        <v>875</v>
      </c>
      <c r="G156" s="37">
        <f t="shared" si="2"/>
        <v>1778900</v>
      </c>
      <c r="H156" s="38">
        <v>0</v>
      </c>
      <c r="I156" s="38">
        <v>578900</v>
      </c>
      <c r="J156" s="38">
        <v>1000000</v>
      </c>
      <c r="K156" s="38">
        <v>200000</v>
      </c>
    </row>
    <row r="157" spans="2:11" s="5" customFormat="1" ht="89.25">
      <c r="B157" s="4" t="s">
        <v>650</v>
      </c>
      <c r="C157" s="40">
        <v>38498</v>
      </c>
      <c r="D157" s="4" t="s">
        <v>651</v>
      </c>
      <c r="E157" s="4" t="s">
        <v>875</v>
      </c>
      <c r="F157" s="4" t="s">
        <v>799</v>
      </c>
      <c r="G157" s="37">
        <f t="shared" si="2"/>
        <v>1137593</v>
      </c>
      <c r="H157" s="38">
        <v>0</v>
      </c>
      <c r="I157" s="38">
        <v>1037593</v>
      </c>
      <c r="J157" s="38">
        <v>0</v>
      </c>
      <c r="K157" s="38">
        <v>100000</v>
      </c>
    </row>
    <row r="158" spans="2:11" s="5" customFormat="1" ht="63.75">
      <c r="B158" s="4" t="s">
        <v>652</v>
      </c>
      <c r="C158" s="40">
        <v>38498</v>
      </c>
      <c r="D158" s="4" t="s">
        <v>653</v>
      </c>
      <c r="E158" s="4" t="s">
        <v>654</v>
      </c>
      <c r="F158" s="4" t="s">
        <v>878</v>
      </c>
      <c r="G158" s="37">
        <f t="shared" si="2"/>
        <v>2294740</v>
      </c>
      <c r="H158" s="38">
        <v>0</v>
      </c>
      <c r="I158" s="38">
        <v>2294740</v>
      </c>
      <c r="J158" s="38">
        <v>0</v>
      </c>
      <c r="K158" s="38">
        <v>0</v>
      </c>
    </row>
    <row r="159" spans="2:11" s="5" customFormat="1" ht="114.75">
      <c r="B159" s="4" t="s">
        <v>655</v>
      </c>
      <c r="C159" s="40">
        <v>38499</v>
      </c>
      <c r="D159" s="4" t="s">
        <v>656</v>
      </c>
      <c r="E159" s="4" t="s">
        <v>875</v>
      </c>
      <c r="F159" s="4" t="s">
        <v>875</v>
      </c>
      <c r="G159" s="37">
        <f t="shared" si="2"/>
        <v>874900</v>
      </c>
      <c r="H159" s="38">
        <v>0</v>
      </c>
      <c r="I159" s="38">
        <v>814900</v>
      </c>
      <c r="J159" s="38">
        <v>0</v>
      </c>
      <c r="K159" s="38">
        <v>60000</v>
      </c>
    </row>
    <row r="160" spans="2:11" s="5" customFormat="1" ht="63.75">
      <c r="B160" s="4" t="s">
        <v>657</v>
      </c>
      <c r="C160" s="40">
        <v>38503</v>
      </c>
      <c r="D160" s="4" t="s">
        <v>658</v>
      </c>
      <c r="E160" s="4" t="s">
        <v>406</v>
      </c>
      <c r="F160" s="4" t="s">
        <v>867</v>
      </c>
      <c r="G160" s="37">
        <f t="shared" si="2"/>
        <v>23300000</v>
      </c>
      <c r="H160" s="38">
        <v>0</v>
      </c>
      <c r="I160" s="38">
        <v>23300000</v>
      </c>
      <c r="J160" s="38">
        <v>0</v>
      </c>
      <c r="K160" s="38">
        <v>0</v>
      </c>
    </row>
    <row r="161" spans="2:11" s="5" customFormat="1" ht="63.75">
      <c r="B161" s="4" t="s">
        <v>659</v>
      </c>
      <c r="C161" s="40">
        <v>38517</v>
      </c>
      <c r="D161" s="4" t="s">
        <v>660</v>
      </c>
      <c r="E161" s="4" t="s">
        <v>849</v>
      </c>
      <c r="F161" s="4" t="s">
        <v>870</v>
      </c>
      <c r="G161" s="37">
        <f t="shared" si="2"/>
        <v>225640</v>
      </c>
      <c r="H161" s="38">
        <v>0</v>
      </c>
      <c r="I161" s="38">
        <v>119500</v>
      </c>
      <c r="J161" s="38">
        <v>78315</v>
      </c>
      <c r="K161" s="38">
        <v>27825</v>
      </c>
    </row>
    <row r="162" spans="2:11" s="5" customFormat="1" ht="38.25">
      <c r="B162" s="4" t="s">
        <v>661</v>
      </c>
      <c r="C162" s="40">
        <v>38517</v>
      </c>
      <c r="D162" s="4" t="s">
        <v>662</v>
      </c>
      <c r="E162" s="4" t="s">
        <v>663</v>
      </c>
      <c r="F162" s="4" t="s">
        <v>870</v>
      </c>
      <c r="G162" s="37">
        <f t="shared" si="2"/>
        <v>182200</v>
      </c>
      <c r="H162" s="38">
        <v>0</v>
      </c>
      <c r="I162" s="38">
        <v>10000</v>
      </c>
      <c r="J162" s="38">
        <v>46800</v>
      </c>
      <c r="K162" s="38">
        <v>125400</v>
      </c>
    </row>
    <row r="163" spans="2:11" s="5" customFormat="1" ht="51">
      <c r="B163" s="4" t="s">
        <v>664</v>
      </c>
      <c r="C163" s="40">
        <v>38519</v>
      </c>
      <c r="D163" s="4" t="s">
        <v>665</v>
      </c>
      <c r="E163" s="4" t="s">
        <v>818</v>
      </c>
      <c r="F163" s="4" t="s">
        <v>888</v>
      </c>
      <c r="G163" s="37">
        <f t="shared" si="2"/>
        <v>1371232</v>
      </c>
      <c r="H163" s="38">
        <v>0</v>
      </c>
      <c r="I163" s="38">
        <v>1371232</v>
      </c>
      <c r="J163" s="38">
        <v>0</v>
      </c>
      <c r="K163" s="38">
        <v>0</v>
      </c>
    </row>
    <row r="164" spans="2:11" s="5" customFormat="1" ht="63.75">
      <c r="B164" s="4" t="s">
        <v>666</v>
      </c>
      <c r="C164" s="40">
        <v>38519</v>
      </c>
      <c r="D164" s="4" t="s">
        <v>667</v>
      </c>
      <c r="E164" s="4" t="s">
        <v>837</v>
      </c>
      <c r="F164" s="4" t="s">
        <v>850</v>
      </c>
      <c r="G164" s="37">
        <f t="shared" si="2"/>
        <v>7011501</v>
      </c>
      <c r="H164" s="38">
        <v>0</v>
      </c>
      <c r="I164" s="38">
        <v>7011501</v>
      </c>
      <c r="J164" s="38">
        <v>0</v>
      </c>
      <c r="K164" s="38">
        <v>0</v>
      </c>
    </row>
    <row r="165" spans="2:11" s="5" customFormat="1" ht="102">
      <c r="B165" s="4" t="s">
        <v>668</v>
      </c>
      <c r="C165" s="40">
        <v>38503</v>
      </c>
      <c r="D165" s="4" t="s">
        <v>669</v>
      </c>
      <c r="E165" s="4" t="s">
        <v>670</v>
      </c>
      <c r="F165" s="4" t="s">
        <v>870</v>
      </c>
      <c r="G165" s="37">
        <f t="shared" si="2"/>
        <v>942049</v>
      </c>
      <c r="H165" s="38">
        <v>0</v>
      </c>
      <c r="I165" s="38">
        <v>602721</v>
      </c>
      <c r="J165" s="38">
        <v>35328</v>
      </c>
      <c r="K165" s="38">
        <v>304000</v>
      </c>
    </row>
    <row r="166" spans="2:11" s="5" customFormat="1" ht="114.75">
      <c r="B166" s="4" t="s">
        <v>671</v>
      </c>
      <c r="C166" s="40">
        <v>38520</v>
      </c>
      <c r="D166" s="4" t="s">
        <v>672</v>
      </c>
      <c r="E166" s="4" t="s">
        <v>673</v>
      </c>
      <c r="F166" s="4" t="s">
        <v>871</v>
      </c>
      <c r="G166" s="37">
        <f t="shared" si="2"/>
        <v>2240854</v>
      </c>
      <c r="H166" s="38">
        <v>0</v>
      </c>
      <c r="I166" s="38">
        <v>1833483</v>
      </c>
      <c r="J166" s="38">
        <v>219609</v>
      </c>
      <c r="K166" s="38">
        <v>187762</v>
      </c>
    </row>
    <row r="167" spans="2:11" s="5" customFormat="1" ht="63.75">
      <c r="B167" s="4" t="s">
        <v>674</v>
      </c>
      <c r="C167" s="40">
        <v>38503</v>
      </c>
      <c r="D167" s="4" t="s">
        <v>675</v>
      </c>
      <c r="E167" s="4" t="s">
        <v>622</v>
      </c>
      <c r="F167" s="4" t="s">
        <v>850</v>
      </c>
      <c r="G167" s="37">
        <f t="shared" si="2"/>
        <v>200000</v>
      </c>
      <c r="H167" s="38">
        <v>0</v>
      </c>
      <c r="I167" s="38">
        <v>200000</v>
      </c>
      <c r="J167" s="38">
        <v>0</v>
      </c>
      <c r="K167" s="38">
        <v>0</v>
      </c>
    </row>
    <row r="168" spans="2:11" s="5" customFormat="1" ht="38.25">
      <c r="B168" s="4" t="s">
        <v>676</v>
      </c>
      <c r="C168" s="40">
        <v>38527</v>
      </c>
      <c r="D168" s="4" t="s">
        <v>677</v>
      </c>
      <c r="E168" s="4" t="s">
        <v>837</v>
      </c>
      <c r="F168" s="4" t="s">
        <v>850</v>
      </c>
      <c r="G168" s="37">
        <f t="shared" si="2"/>
        <v>45000000</v>
      </c>
      <c r="H168" s="38">
        <v>0</v>
      </c>
      <c r="I168" s="38">
        <v>15000000</v>
      </c>
      <c r="J168" s="38">
        <v>0</v>
      </c>
      <c r="K168" s="38">
        <v>30000000</v>
      </c>
    </row>
    <row r="169" spans="2:11" s="5" customFormat="1" ht="76.5">
      <c r="B169" s="4" t="s">
        <v>678</v>
      </c>
      <c r="C169" s="40">
        <v>38527</v>
      </c>
      <c r="D169" s="4" t="s">
        <v>679</v>
      </c>
      <c r="E169" s="4" t="s">
        <v>654</v>
      </c>
      <c r="F169" s="4" t="s">
        <v>878</v>
      </c>
      <c r="G169" s="37">
        <f t="shared" si="2"/>
        <v>395640</v>
      </c>
      <c r="H169" s="38">
        <v>0</v>
      </c>
      <c r="I169" s="38">
        <v>395640</v>
      </c>
      <c r="J169" s="38">
        <v>0</v>
      </c>
      <c r="K169" s="38">
        <v>0</v>
      </c>
    </row>
    <row r="170" spans="2:11" s="5" customFormat="1" ht="51">
      <c r="B170" s="4" t="s">
        <v>680</v>
      </c>
      <c r="C170" s="40">
        <v>38531</v>
      </c>
      <c r="D170" s="4" t="s">
        <v>681</v>
      </c>
      <c r="E170" s="4" t="s">
        <v>802</v>
      </c>
      <c r="F170" s="4" t="s">
        <v>890</v>
      </c>
      <c r="G170" s="37">
        <f t="shared" si="2"/>
        <v>10404900</v>
      </c>
      <c r="H170" s="38">
        <v>0</v>
      </c>
      <c r="I170" s="38">
        <v>5204900</v>
      </c>
      <c r="J170" s="38">
        <v>0</v>
      </c>
      <c r="K170" s="38">
        <v>5200000</v>
      </c>
    </row>
    <row r="171" spans="2:11" s="5" customFormat="1" ht="38.25">
      <c r="B171" s="4" t="s">
        <v>682</v>
      </c>
      <c r="C171" s="40">
        <v>38533</v>
      </c>
      <c r="D171" s="4" t="s">
        <v>683</v>
      </c>
      <c r="E171" s="4" t="s">
        <v>413</v>
      </c>
      <c r="F171" s="4" t="s">
        <v>389</v>
      </c>
      <c r="G171" s="37">
        <f t="shared" si="2"/>
        <v>1170000</v>
      </c>
      <c r="H171" s="38">
        <v>0</v>
      </c>
      <c r="I171" s="38">
        <v>1170000</v>
      </c>
      <c r="J171" s="38">
        <v>0</v>
      </c>
      <c r="K171" s="38">
        <v>0</v>
      </c>
    </row>
    <row r="172" spans="2:11" s="5" customFormat="1" ht="76.5">
      <c r="B172" s="4" t="s">
        <v>684</v>
      </c>
      <c r="C172" s="40">
        <v>38533</v>
      </c>
      <c r="D172" s="4" t="s">
        <v>685</v>
      </c>
      <c r="E172" s="4" t="s">
        <v>686</v>
      </c>
      <c r="F172" s="4" t="s">
        <v>878</v>
      </c>
      <c r="G172" s="37">
        <f t="shared" si="2"/>
        <v>74417011</v>
      </c>
      <c r="H172" s="38">
        <v>0</v>
      </c>
      <c r="I172" s="38">
        <v>74417011</v>
      </c>
      <c r="J172" s="38">
        <v>0</v>
      </c>
      <c r="K172" s="38">
        <v>0</v>
      </c>
    </row>
    <row r="173" spans="2:11" s="5" customFormat="1" ht="89.25">
      <c r="B173" s="4" t="s">
        <v>687</v>
      </c>
      <c r="C173" s="40">
        <v>38534</v>
      </c>
      <c r="D173" s="4" t="s">
        <v>688</v>
      </c>
      <c r="E173" s="4" t="s">
        <v>689</v>
      </c>
      <c r="F173" s="4" t="s">
        <v>871</v>
      </c>
      <c r="G173" s="37">
        <f t="shared" si="2"/>
        <v>280800</v>
      </c>
      <c r="H173" s="38">
        <v>0</v>
      </c>
      <c r="I173" s="38">
        <v>280800</v>
      </c>
      <c r="J173" s="38">
        <v>0</v>
      </c>
      <c r="K173" s="38">
        <v>0</v>
      </c>
    </row>
    <row r="174" spans="2:11" s="5" customFormat="1" ht="89.25">
      <c r="B174" s="4" t="s">
        <v>690</v>
      </c>
      <c r="C174" s="40">
        <v>38534</v>
      </c>
      <c r="D174" s="4" t="s">
        <v>691</v>
      </c>
      <c r="E174" s="4" t="s">
        <v>413</v>
      </c>
      <c r="F174" s="4" t="s">
        <v>389</v>
      </c>
      <c r="G174" s="37">
        <f t="shared" si="2"/>
        <v>12000</v>
      </c>
      <c r="H174" s="38">
        <v>0</v>
      </c>
      <c r="I174" s="38">
        <v>12000</v>
      </c>
      <c r="J174" s="38">
        <v>0</v>
      </c>
      <c r="K174" s="38">
        <v>0</v>
      </c>
    </row>
    <row r="175" spans="2:11" s="5" customFormat="1" ht="76.5">
      <c r="B175" s="4" t="s">
        <v>692</v>
      </c>
      <c r="C175" s="40">
        <v>38534</v>
      </c>
      <c r="D175" s="4" t="s">
        <v>693</v>
      </c>
      <c r="E175" s="4" t="s">
        <v>694</v>
      </c>
      <c r="F175" s="4" t="s">
        <v>870</v>
      </c>
      <c r="G175" s="37">
        <f t="shared" si="2"/>
        <v>68908</v>
      </c>
      <c r="H175" s="38">
        <v>0</v>
      </c>
      <c r="I175" s="38">
        <v>45342</v>
      </c>
      <c r="J175" s="38">
        <v>11783</v>
      </c>
      <c r="K175" s="38">
        <v>11783</v>
      </c>
    </row>
    <row r="176" spans="2:11" s="5" customFormat="1" ht="25.5">
      <c r="B176" s="4" t="s">
        <v>695</v>
      </c>
      <c r="C176" s="40">
        <v>38534</v>
      </c>
      <c r="D176" s="4" t="s">
        <v>696</v>
      </c>
      <c r="E176" s="4" t="s">
        <v>501</v>
      </c>
      <c r="F176" s="4" t="s">
        <v>850</v>
      </c>
      <c r="G176" s="37">
        <f t="shared" si="2"/>
        <v>514800</v>
      </c>
      <c r="H176" s="38">
        <v>0</v>
      </c>
      <c r="I176" s="38">
        <v>171600</v>
      </c>
      <c r="J176" s="38">
        <v>0</v>
      </c>
      <c r="K176" s="38">
        <v>343200</v>
      </c>
    </row>
    <row r="177" spans="2:11" s="5" customFormat="1" ht="127.5">
      <c r="B177" s="4" t="s">
        <v>697</v>
      </c>
      <c r="C177" s="40">
        <v>38534</v>
      </c>
      <c r="D177" s="4" t="s">
        <v>698</v>
      </c>
      <c r="E177" s="4" t="s">
        <v>413</v>
      </c>
      <c r="F177" s="4" t="s">
        <v>389</v>
      </c>
      <c r="G177" s="37">
        <f t="shared" si="2"/>
        <v>440000</v>
      </c>
      <c r="H177" s="38">
        <v>0</v>
      </c>
      <c r="I177" s="38">
        <v>440000</v>
      </c>
      <c r="J177" s="38">
        <v>0</v>
      </c>
      <c r="K177" s="38">
        <v>0</v>
      </c>
    </row>
    <row r="178" spans="2:11" s="5" customFormat="1" ht="63.75">
      <c r="B178" s="4" t="s">
        <v>699</v>
      </c>
      <c r="C178" s="40">
        <v>38538</v>
      </c>
      <c r="D178" s="4" t="s">
        <v>700</v>
      </c>
      <c r="E178" s="4" t="s">
        <v>413</v>
      </c>
      <c r="F178" s="4" t="s">
        <v>389</v>
      </c>
      <c r="G178" s="37">
        <f t="shared" si="2"/>
        <v>100000</v>
      </c>
      <c r="H178" s="38">
        <v>0</v>
      </c>
      <c r="I178" s="38">
        <v>100000</v>
      </c>
      <c r="J178" s="38">
        <v>0</v>
      </c>
      <c r="K178" s="38">
        <v>0</v>
      </c>
    </row>
    <row r="179" spans="2:11" s="5" customFormat="1" ht="89.25">
      <c r="B179" s="4" t="s">
        <v>701</v>
      </c>
      <c r="C179" s="40">
        <v>38538</v>
      </c>
      <c r="D179" s="4" t="s">
        <v>702</v>
      </c>
      <c r="E179" s="4" t="s">
        <v>703</v>
      </c>
      <c r="F179" s="4" t="s">
        <v>389</v>
      </c>
      <c r="G179" s="37">
        <f t="shared" si="2"/>
        <v>300000</v>
      </c>
      <c r="H179" s="38">
        <v>0</v>
      </c>
      <c r="I179" s="38">
        <v>300000</v>
      </c>
      <c r="J179" s="38">
        <v>0</v>
      </c>
      <c r="K179" s="38">
        <v>0</v>
      </c>
    </row>
    <row r="180" spans="2:11" s="5" customFormat="1" ht="63.75">
      <c r="B180" s="4" t="s">
        <v>704</v>
      </c>
      <c r="C180" s="40">
        <v>38538</v>
      </c>
      <c r="D180" s="4" t="s">
        <v>705</v>
      </c>
      <c r="E180" s="4" t="s">
        <v>798</v>
      </c>
      <c r="F180" s="4" t="s">
        <v>879</v>
      </c>
      <c r="G180" s="37">
        <f t="shared" si="2"/>
        <v>336879.5</v>
      </c>
      <c r="H180" s="38">
        <v>0</v>
      </c>
      <c r="I180" s="38">
        <v>336879.5</v>
      </c>
      <c r="J180" s="38">
        <v>0</v>
      </c>
      <c r="K180" s="38">
        <v>0</v>
      </c>
    </row>
    <row r="181" spans="2:11" s="5" customFormat="1" ht="63.75">
      <c r="B181" s="4" t="s">
        <v>706</v>
      </c>
      <c r="C181" s="40">
        <v>38538</v>
      </c>
      <c r="D181" s="4" t="s">
        <v>707</v>
      </c>
      <c r="E181" s="4" t="s">
        <v>798</v>
      </c>
      <c r="F181" s="4" t="s">
        <v>879</v>
      </c>
      <c r="G181" s="37">
        <f t="shared" si="2"/>
        <v>200000</v>
      </c>
      <c r="H181" s="38">
        <v>0</v>
      </c>
      <c r="I181" s="38">
        <v>200000</v>
      </c>
      <c r="J181" s="38">
        <v>0</v>
      </c>
      <c r="K181" s="38">
        <v>0</v>
      </c>
    </row>
    <row r="182" spans="2:11" s="5" customFormat="1" ht="38.25">
      <c r="B182" s="4" t="s">
        <v>708</v>
      </c>
      <c r="C182" s="40">
        <v>38538</v>
      </c>
      <c r="D182" s="4" t="s">
        <v>709</v>
      </c>
      <c r="E182" s="4" t="s">
        <v>710</v>
      </c>
      <c r="F182" s="4" t="s">
        <v>879</v>
      </c>
      <c r="G182" s="37">
        <f t="shared" si="2"/>
        <v>6000</v>
      </c>
      <c r="H182" s="38">
        <v>0</v>
      </c>
      <c r="I182" s="38">
        <v>6000</v>
      </c>
      <c r="J182" s="38">
        <v>0</v>
      </c>
      <c r="K182" s="38">
        <v>0</v>
      </c>
    </row>
    <row r="183" spans="2:11" s="5" customFormat="1" ht="51">
      <c r="B183" s="4" t="s">
        <v>711</v>
      </c>
      <c r="C183" s="40">
        <v>38539</v>
      </c>
      <c r="D183" s="4" t="s">
        <v>712</v>
      </c>
      <c r="E183" s="4" t="s">
        <v>710</v>
      </c>
      <c r="F183" s="4" t="s">
        <v>886</v>
      </c>
      <c r="G183" s="37">
        <f t="shared" si="2"/>
        <v>48000</v>
      </c>
      <c r="H183" s="38">
        <v>0</v>
      </c>
      <c r="I183" s="38">
        <v>48000</v>
      </c>
      <c r="J183" s="38">
        <v>0</v>
      </c>
      <c r="K183" s="38">
        <v>0</v>
      </c>
    </row>
    <row r="184" spans="2:11" s="5" customFormat="1" ht="38.25">
      <c r="B184" s="4" t="s">
        <v>713</v>
      </c>
      <c r="C184" s="40">
        <v>38539</v>
      </c>
      <c r="D184" s="4" t="s">
        <v>714</v>
      </c>
      <c r="E184" s="4" t="s">
        <v>710</v>
      </c>
      <c r="F184" s="4" t="s">
        <v>879</v>
      </c>
      <c r="G184" s="37">
        <f t="shared" si="2"/>
        <v>188000</v>
      </c>
      <c r="H184" s="38">
        <v>0</v>
      </c>
      <c r="I184" s="38">
        <v>188000</v>
      </c>
      <c r="J184" s="38">
        <v>0</v>
      </c>
      <c r="K184" s="38">
        <v>0</v>
      </c>
    </row>
    <row r="185" spans="2:11" s="5" customFormat="1" ht="51">
      <c r="B185" s="4" t="s">
        <v>715</v>
      </c>
      <c r="C185" s="40">
        <v>38539</v>
      </c>
      <c r="D185" s="4" t="s">
        <v>716</v>
      </c>
      <c r="E185" s="4" t="s">
        <v>798</v>
      </c>
      <c r="F185" s="4" t="s">
        <v>879</v>
      </c>
      <c r="G185" s="37">
        <f t="shared" si="2"/>
        <v>165427</v>
      </c>
      <c r="H185" s="38">
        <v>0</v>
      </c>
      <c r="I185" s="38">
        <v>137827</v>
      </c>
      <c r="J185" s="38">
        <v>0</v>
      </c>
      <c r="K185" s="38">
        <v>27600</v>
      </c>
    </row>
    <row r="186" spans="2:11" s="5" customFormat="1" ht="63.75">
      <c r="B186" s="4" t="s">
        <v>717</v>
      </c>
      <c r="C186" s="40">
        <v>38539</v>
      </c>
      <c r="D186" s="4" t="s">
        <v>718</v>
      </c>
      <c r="E186" s="4" t="s">
        <v>654</v>
      </c>
      <c r="F186" s="4" t="s">
        <v>867</v>
      </c>
      <c r="G186" s="37">
        <f t="shared" si="2"/>
        <v>64134</v>
      </c>
      <c r="H186" s="38">
        <v>0</v>
      </c>
      <c r="I186" s="38">
        <v>64134</v>
      </c>
      <c r="J186" s="38">
        <v>0</v>
      </c>
      <c r="K186" s="38">
        <v>0</v>
      </c>
    </row>
    <row r="187" spans="2:11" s="5" customFormat="1" ht="38.25">
      <c r="B187" s="4" t="s">
        <v>719</v>
      </c>
      <c r="C187" s="40">
        <v>38539</v>
      </c>
      <c r="D187" s="4" t="s">
        <v>720</v>
      </c>
      <c r="E187" s="4" t="s">
        <v>798</v>
      </c>
      <c r="F187" s="4" t="s">
        <v>879</v>
      </c>
      <c r="G187" s="37">
        <f t="shared" si="2"/>
        <v>20500</v>
      </c>
      <c r="H187" s="38">
        <v>0</v>
      </c>
      <c r="I187" s="38">
        <v>10000</v>
      </c>
      <c r="J187" s="38">
        <v>0</v>
      </c>
      <c r="K187" s="38">
        <v>10500</v>
      </c>
    </row>
    <row r="188" spans="2:11" s="5" customFormat="1" ht="63.75">
      <c r="B188" s="4" t="s">
        <v>721</v>
      </c>
      <c r="C188" s="40">
        <v>38539</v>
      </c>
      <c r="D188" s="4" t="s">
        <v>722</v>
      </c>
      <c r="E188" s="4" t="s">
        <v>723</v>
      </c>
      <c r="F188" s="4" t="s">
        <v>875</v>
      </c>
      <c r="G188" s="37">
        <f t="shared" si="2"/>
        <v>131102</v>
      </c>
      <c r="H188" s="38">
        <v>0</v>
      </c>
      <c r="I188" s="38">
        <v>50000</v>
      </c>
      <c r="J188" s="38">
        <v>0</v>
      </c>
      <c r="K188" s="38">
        <v>81102</v>
      </c>
    </row>
    <row r="189" spans="2:11" s="5" customFormat="1" ht="51">
      <c r="B189" s="4" t="s">
        <v>724</v>
      </c>
      <c r="C189" s="40">
        <v>38540</v>
      </c>
      <c r="D189" s="4" t="s">
        <v>725</v>
      </c>
      <c r="E189" s="4" t="s">
        <v>726</v>
      </c>
      <c r="F189" s="4" t="s">
        <v>875</v>
      </c>
      <c r="G189" s="37">
        <f t="shared" si="2"/>
        <v>174885</v>
      </c>
      <c r="H189" s="38">
        <v>15000</v>
      </c>
      <c r="I189" s="38">
        <v>13000</v>
      </c>
      <c r="J189" s="38">
        <v>0</v>
      </c>
      <c r="K189" s="38">
        <v>146885</v>
      </c>
    </row>
    <row r="190" spans="2:11" s="5" customFormat="1" ht="140.25">
      <c r="B190" s="4" t="s">
        <v>727</v>
      </c>
      <c r="C190" s="40">
        <v>38541</v>
      </c>
      <c r="D190" s="4" t="s">
        <v>728</v>
      </c>
      <c r="E190" s="4" t="s">
        <v>413</v>
      </c>
      <c r="F190" s="4" t="s">
        <v>389</v>
      </c>
      <c r="G190" s="37">
        <f t="shared" si="2"/>
        <v>860000</v>
      </c>
      <c r="H190" s="38">
        <v>0</v>
      </c>
      <c r="I190" s="38">
        <v>860000</v>
      </c>
      <c r="J190" s="38">
        <v>0</v>
      </c>
      <c r="K190" s="38">
        <v>0</v>
      </c>
    </row>
    <row r="191" spans="2:11" s="5" customFormat="1" ht="51">
      <c r="B191" s="4" t="s">
        <v>729</v>
      </c>
      <c r="C191" s="40">
        <v>38541</v>
      </c>
      <c r="D191" s="4" t="s">
        <v>730</v>
      </c>
      <c r="E191" s="4" t="s">
        <v>731</v>
      </c>
      <c r="F191" s="4" t="s">
        <v>876</v>
      </c>
      <c r="G191" s="37">
        <f t="shared" si="2"/>
        <v>232019</v>
      </c>
      <c r="H191" s="38">
        <v>0</v>
      </c>
      <c r="I191" s="38">
        <v>105000</v>
      </c>
      <c r="J191" s="38">
        <v>16440</v>
      </c>
      <c r="K191" s="38">
        <v>110579</v>
      </c>
    </row>
    <row r="192" spans="2:11" s="5" customFormat="1" ht="38.25">
      <c r="B192" s="4" t="s">
        <v>732</v>
      </c>
      <c r="C192" s="40">
        <v>38541</v>
      </c>
      <c r="D192" s="4" t="s">
        <v>733</v>
      </c>
      <c r="E192" s="4" t="s">
        <v>734</v>
      </c>
      <c r="F192" s="4" t="s">
        <v>799</v>
      </c>
      <c r="G192" s="37">
        <f t="shared" si="2"/>
        <v>192601.63</v>
      </c>
      <c r="H192" s="38">
        <v>0</v>
      </c>
      <c r="I192" s="38">
        <v>127607.73</v>
      </c>
      <c r="J192" s="38">
        <v>0</v>
      </c>
      <c r="K192" s="38">
        <v>64993.9</v>
      </c>
    </row>
    <row r="193" spans="2:11" s="5" customFormat="1" ht="63.75">
      <c r="B193" s="4" t="s">
        <v>735</v>
      </c>
      <c r="C193" s="40">
        <v>38541</v>
      </c>
      <c r="D193" s="4" t="s">
        <v>736</v>
      </c>
      <c r="E193" s="4" t="s">
        <v>737</v>
      </c>
      <c r="F193" s="4" t="s">
        <v>875</v>
      </c>
      <c r="G193" s="37">
        <f t="shared" si="2"/>
        <v>43181</v>
      </c>
      <c r="H193" s="38">
        <v>0</v>
      </c>
      <c r="I193" s="38">
        <v>38405</v>
      </c>
      <c r="J193" s="38">
        <v>0</v>
      </c>
      <c r="K193" s="38">
        <v>4776</v>
      </c>
    </row>
    <row r="194" spans="2:11" s="5" customFormat="1" ht="51">
      <c r="B194" s="4" t="s">
        <v>738</v>
      </c>
      <c r="C194" s="40">
        <v>38547</v>
      </c>
      <c r="D194" s="4" t="s">
        <v>739</v>
      </c>
      <c r="E194" s="4" t="s">
        <v>731</v>
      </c>
      <c r="F194" s="4" t="s">
        <v>876</v>
      </c>
      <c r="G194" s="37">
        <f t="shared" si="2"/>
        <v>329524</v>
      </c>
      <c r="H194" s="38">
        <v>0</v>
      </c>
      <c r="I194" s="38">
        <v>78000</v>
      </c>
      <c r="J194" s="38">
        <v>31116</v>
      </c>
      <c r="K194" s="38">
        <v>220408</v>
      </c>
    </row>
    <row r="195" spans="2:11" s="5" customFormat="1" ht="63.75">
      <c r="B195" s="4" t="s">
        <v>740</v>
      </c>
      <c r="C195" s="40">
        <v>38552</v>
      </c>
      <c r="D195" s="4" t="s">
        <v>741</v>
      </c>
      <c r="E195" s="4" t="s">
        <v>742</v>
      </c>
      <c r="F195" s="4" t="s">
        <v>870</v>
      </c>
      <c r="G195" s="37">
        <f aca="true" t="shared" si="3" ref="G195:G255">SUM(H195:K195)</f>
        <v>101245</v>
      </c>
      <c r="H195" s="38">
        <v>0</v>
      </c>
      <c r="I195" s="38">
        <v>62000</v>
      </c>
      <c r="J195" s="38">
        <v>0</v>
      </c>
      <c r="K195" s="38">
        <v>39245</v>
      </c>
    </row>
    <row r="196" spans="2:11" s="5" customFormat="1" ht="63.75">
      <c r="B196" s="4" t="s">
        <v>743</v>
      </c>
      <c r="C196" s="40">
        <v>38552</v>
      </c>
      <c r="D196" s="4" t="s">
        <v>744</v>
      </c>
      <c r="E196" s="4" t="s">
        <v>798</v>
      </c>
      <c r="F196" s="4" t="s">
        <v>879</v>
      </c>
      <c r="G196" s="37">
        <f t="shared" si="3"/>
        <v>1884000</v>
      </c>
      <c r="H196" s="38">
        <v>0</v>
      </c>
      <c r="I196" s="38">
        <v>1243000</v>
      </c>
      <c r="J196" s="38">
        <v>0</v>
      </c>
      <c r="K196" s="38">
        <v>641000</v>
      </c>
    </row>
    <row r="197" spans="2:11" s="5" customFormat="1" ht="63.75">
      <c r="B197" s="4" t="s">
        <v>745</v>
      </c>
      <c r="C197" s="40">
        <v>38552</v>
      </c>
      <c r="D197" s="4" t="s">
        <v>746</v>
      </c>
      <c r="E197" s="4" t="s">
        <v>747</v>
      </c>
      <c r="F197" s="4" t="s">
        <v>879</v>
      </c>
      <c r="G197" s="37">
        <f t="shared" si="3"/>
        <v>72750</v>
      </c>
      <c r="H197" s="38">
        <v>0</v>
      </c>
      <c r="I197" s="38">
        <v>40000</v>
      </c>
      <c r="J197" s="38">
        <v>0</v>
      </c>
      <c r="K197" s="38">
        <v>32750</v>
      </c>
    </row>
    <row r="198" spans="2:11" s="5" customFormat="1" ht="76.5">
      <c r="B198" s="4" t="s">
        <v>748</v>
      </c>
      <c r="C198" s="40">
        <v>38552</v>
      </c>
      <c r="D198" s="4" t="s">
        <v>749</v>
      </c>
      <c r="E198" s="4" t="s">
        <v>750</v>
      </c>
      <c r="F198" s="4" t="s">
        <v>884</v>
      </c>
      <c r="G198" s="37">
        <f t="shared" si="3"/>
        <v>193320</v>
      </c>
      <c r="H198" s="38">
        <v>0</v>
      </c>
      <c r="I198" s="38">
        <v>177120</v>
      </c>
      <c r="J198" s="38">
        <v>0</v>
      </c>
      <c r="K198" s="38">
        <v>16200</v>
      </c>
    </row>
    <row r="199" spans="2:11" s="5" customFormat="1" ht="51">
      <c r="B199" s="4" t="s">
        <v>751</v>
      </c>
      <c r="C199" s="40">
        <v>38554</v>
      </c>
      <c r="D199" s="4" t="s">
        <v>752</v>
      </c>
      <c r="E199" s="4" t="s">
        <v>815</v>
      </c>
      <c r="F199" s="4" t="s">
        <v>884</v>
      </c>
      <c r="G199" s="37">
        <f t="shared" si="3"/>
        <v>220000</v>
      </c>
      <c r="H199" s="38">
        <v>0</v>
      </c>
      <c r="I199" s="38">
        <v>220000</v>
      </c>
      <c r="J199" s="38">
        <v>0</v>
      </c>
      <c r="K199" s="38">
        <v>0</v>
      </c>
    </row>
    <row r="200" spans="2:11" s="5" customFormat="1" ht="51">
      <c r="B200" s="4" t="s">
        <v>753</v>
      </c>
      <c r="C200" s="40">
        <v>38580</v>
      </c>
      <c r="D200" s="4" t="s">
        <v>754</v>
      </c>
      <c r="E200" s="4" t="s">
        <v>359</v>
      </c>
      <c r="F200" s="4" t="s">
        <v>875</v>
      </c>
      <c r="G200" s="37">
        <f t="shared" si="3"/>
        <v>3392235</v>
      </c>
      <c r="H200" s="38">
        <v>120000</v>
      </c>
      <c r="I200" s="38">
        <v>3272235</v>
      </c>
      <c r="J200" s="38">
        <v>0</v>
      </c>
      <c r="K200" s="38">
        <v>0</v>
      </c>
    </row>
    <row r="201" spans="2:11" s="5" customFormat="1" ht="51">
      <c r="B201" s="4" t="s">
        <v>755</v>
      </c>
      <c r="C201" s="40">
        <v>38574</v>
      </c>
      <c r="D201" s="4" t="s">
        <v>756</v>
      </c>
      <c r="E201" s="4" t="s">
        <v>757</v>
      </c>
      <c r="F201" s="4" t="s">
        <v>850</v>
      </c>
      <c r="G201" s="37">
        <f t="shared" si="3"/>
        <v>141500</v>
      </c>
      <c r="H201" s="38">
        <v>0</v>
      </c>
      <c r="I201" s="38">
        <v>141500</v>
      </c>
      <c r="J201" s="38">
        <v>0</v>
      </c>
      <c r="K201" s="38">
        <v>0</v>
      </c>
    </row>
    <row r="202" spans="2:11" s="5" customFormat="1" ht="51">
      <c r="B202" s="4" t="s">
        <v>758</v>
      </c>
      <c r="C202" s="40">
        <v>38565</v>
      </c>
      <c r="D202" s="4" t="s">
        <v>759</v>
      </c>
      <c r="E202" s="4" t="s">
        <v>760</v>
      </c>
      <c r="F202" s="4" t="s">
        <v>850</v>
      </c>
      <c r="G202" s="37">
        <f t="shared" si="3"/>
        <v>35000</v>
      </c>
      <c r="H202" s="38">
        <v>0</v>
      </c>
      <c r="I202" s="38">
        <v>35000</v>
      </c>
      <c r="J202" s="38">
        <v>0</v>
      </c>
      <c r="K202" s="38">
        <v>0</v>
      </c>
    </row>
    <row r="203" spans="2:11" s="5" customFormat="1" ht="38.25">
      <c r="B203" s="4" t="s">
        <v>761</v>
      </c>
      <c r="C203" s="40">
        <v>38565</v>
      </c>
      <c r="D203" s="4" t="s">
        <v>762</v>
      </c>
      <c r="E203" s="4" t="s">
        <v>763</v>
      </c>
      <c r="F203" s="4" t="s">
        <v>850</v>
      </c>
      <c r="G203" s="37">
        <f t="shared" si="3"/>
        <v>3570000</v>
      </c>
      <c r="H203" s="38">
        <v>0</v>
      </c>
      <c r="I203" s="38">
        <v>3570000</v>
      </c>
      <c r="J203" s="38">
        <v>0</v>
      </c>
      <c r="K203" s="38">
        <v>0</v>
      </c>
    </row>
    <row r="204" spans="2:11" s="5" customFormat="1" ht="89.25">
      <c r="B204" s="4" t="s">
        <v>764</v>
      </c>
      <c r="C204" s="40">
        <v>38587</v>
      </c>
      <c r="D204" s="4" t="s">
        <v>765</v>
      </c>
      <c r="E204" s="4" t="s">
        <v>766</v>
      </c>
      <c r="F204" s="4" t="s">
        <v>870</v>
      </c>
      <c r="G204" s="37">
        <f t="shared" si="3"/>
        <v>957040</v>
      </c>
      <c r="H204" s="38">
        <v>0</v>
      </c>
      <c r="I204" s="38">
        <v>301000</v>
      </c>
      <c r="J204" s="38">
        <v>0</v>
      </c>
      <c r="K204" s="38">
        <v>656040</v>
      </c>
    </row>
    <row r="205" spans="2:11" s="5" customFormat="1" ht="102">
      <c r="B205" s="4" t="s">
        <v>767</v>
      </c>
      <c r="C205" s="40">
        <v>38589</v>
      </c>
      <c r="D205" s="4" t="s">
        <v>768</v>
      </c>
      <c r="E205" s="4" t="s">
        <v>769</v>
      </c>
      <c r="F205" s="4" t="s">
        <v>889</v>
      </c>
      <c r="G205" s="37">
        <f t="shared" si="3"/>
        <v>205745</v>
      </c>
      <c r="H205" s="38">
        <v>0</v>
      </c>
      <c r="I205" s="38">
        <v>205745</v>
      </c>
      <c r="J205" s="38">
        <v>0</v>
      </c>
      <c r="K205" s="38">
        <v>0</v>
      </c>
    </row>
    <row r="206" spans="2:11" s="5" customFormat="1" ht="76.5">
      <c r="B206" s="4" t="s">
        <v>770</v>
      </c>
      <c r="C206" s="40">
        <v>38589</v>
      </c>
      <c r="D206" s="4" t="s">
        <v>771</v>
      </c>
      <c r="E206" s="4" t="s">
        <v>772</v>
      </c>
      <c r="F206" s="4" t="s">
        <v>870</v>
      </c>
      <c r="G206" s="37">
        <f t="shared" si="3"/>
        <v>507723</v>
      </c>
      <c r="H206" s="38">
        <v>0</v>
      </c>
      <c r="I206" s="38">
        <v>319522</v>
      </c>
      <c r="J206" s="38">
        <v>0</v>
      </c>
      <c r="K206" s="38">
        <v>188201</v>
      </c>
    </row>
    <row r="207" spans="2:11" s="5" customFormat="1" ht="63.75">
      <c r="B207" s="4" t="s">
        <v>773</v>
      </c>
      <c r="C207" s="40">
        <v>38593</v>
      </c>
      <c r="D207" s="4" t="s">
        <v>774</v>
      </c>
      <c r="E207" s="4" t="s">
        <v>775</v>
      </c>
      <c r="F207" s="4" t="s">
        <v>878</v>
      </c>
      <c r="G207" s="37">
        <f t="shared" si="3"/>
        <v>65000</v>
      </c>
      <c r="H207" s="38">
        <v>0</v>
      </c>
      <c r="I207" s="38">
        <v>45500</v>
      </c>
      <c r="J207" s="38">
        <v>0</v>
      </c>
      <c r="K207" s="38">
        <v>19500</v>
      </c>
    </row>
    <row r="208" spans="2:11" s="5" customFormat="1" ht="102">
      <c r="B208" s="4" t="s">
        <v>776</v>
      </c>
      <c r="C208" s="40">
        <v>38602</v>
      </c>
      <c r="D208" s="4" t="s">
        <v>777</v>
      </c>
      <c r="E208" s="4" t="s">
        <v>778</v>
      </c>
      <c r="F208" s="4" t="s">
        <v>870</v>
      </c>
      <c r="G208" s="37">
        <f t="shared" si="3"/>
        <v>268029</v>
      </c>
      <c r="H208" s="38">
        <v>0</v>
      </c>
      <c r="I208" s="38">
        <v>99533</v>
      </c>
      <c r="J208" s="38">
        <v>118746</v>
      </c>
      <c r="K208" s="38">
        <v>49750</v>
      </c>
    </row>
    <row r="209" spans="2:11" s="5" customFormat="1" ht="51">
      <c r="B209" s="4" t="s">
        <v>779</v>
      </c>
      <c r="C209" s="40">
        <v>38596</v>
      </c>
      <c r="D209" s="4" t="s">
        <v>780</v>
      </c>
      <c r="E209" s="4" t="s">
        <v>654</v>
      </c>
      <c r="F209" s="4" t="s">
        <v>878</v>
      </c>
      <c r="G209" s="37">
        <f t="shared" si="3"/>
        <v>1100000</v>
      </c>
      <c r="H209" s="38">
        <v>1100000</v>
      </c>
      <c r="I209" s="38">
        <v>0</v>
      </c>
      <c r="J209" s="38">
        <v>0</v>
      </c>
      <c r="K209" s="38">
        <v>0</v>
      </c>
    </row>
    <row r="210" spans="2:11" s="5" customFormat="1" ht="38.25">
      <c r="B210" s="4" t="s">
        <v>781</v>
      </c>
      <c r="C210" s="40">
        <v>38608</v>
      </c>
      <c r="D210" s="4" t="s">
        <v>782</v>
      </c>
      <c r="E210" s="4" t="s">
        <v>783</v>
      </c>
      <c r="F210" s="4" t="s">
        <v>783</v>
      </c>
      <c r="G210" s="37">
        <f t="shared" si="3"/>
        <v>1777925</v>
      </c>
      <c r="H210" s="38">
        <v>0</v>
      </c>
      <c r="I210" s="38">
        <v>1485978</v>
      </c>
      <c r="J210" s="38">
        <v>0</v>
      </c>
      <c r="K210" s="38">
        <v>291947</v>
      </c>
    </row>
    <row r="211" spans="2:11" s="5" customFormat="1" ht="63.75">
      <c r="B211" s="4" t="s">
        <v>784</v>
      </c>
      <c r="C211" s="40">
        <v>38609</v>
      </c>
      <c r="D211" s="4" t="s">
        <v>785</v>
      </c>
      <c r="E211" s="4" t="s">
        <v>786</v>
      </c>
      <c r="F211" s="4" t="s">
        <v>875</v>
      </c>
      <c r="G211" s="37">
        <f t="shared" si="3"/>
        <v>117904</v>
      </c>
      <c r="H211" s="38">
        <v>0</v>
      </c>
      <c r="I211" s="38">
        <v>50000</v>
      </c>
      <c r="J211" s="38">
        <v>0</v>
      </c>
      <c r="K211" s="38">
        <v>67904</v>
      </c>
    </row>
    <row r="212" spans="2:11" s="5" customFormat="1" ht="63.75">
      <c r="B212" s="4" t="s">
        <v>787</v>
      </c>
      <c r="C212" s="40">
        <v>38609</v>
      </c>
      <c r="D212" s="4" t="s">
        <v>788</v>
      </c>
      <c r="E212" s="4" t="s">
        <v>789</v>
      </c>
      <c r="F212" s="4" t="s">
        <v>875</v>
      </c>
      <c r="G212" s="37">
        <f t="shared" si="3"/>
        <v>99775</v>
      </c>
      <c r="H212" s="38">
        <v>0</v>
      </c>
      <c r="I212" s="38">
        <v>50000</v>
      </c>
      <c r="J212" s="38">
        <v>0</v>
      </c>
      <c r="K212" s="38">
        <v>49775</v>
      </c>
    </row>
    <row r="213" spans="2:11" s="5" customFormat="1" ht="76.5">
      <c r="B213" s="4" t="s">
        <v>790</v>
      </c>
      <c r="C213" s="40">
        <v>38609</v>
      </c>
      <c r="D213" s="4" t="s">
        <v>791</v>
      </c>
      <c r="E213" s="4" t="s">
        <v>792</v>
      </c>
      <c r="F213" s="4" t="s">
        <v>875</v>
      </c>
      <c r="G213" s="37">
        <f t="shared" si="3"/>
        <v>377160</v>
      </c>
      <c r="H213" s="38">
        <v>30000</v>
      </c>
      <c r="I213" s="38">
        <v>80000</v>
      </c>
      <c r="J213" s="38">
        <v>21360</v>
      </c>
      <c r="K213" s="38">
        <v>245800</v>
      </c>
    </row>
    <row r="214" spans="2:11" s="5" customFormat="1" ht="89.25">
      <c r="B214" s="4" t="s">
        <v>793</v>
      </c>
      <c r="C214" s="40">
        <v>38611</v>
      </c>
      <c r="D214" s="4" t="s">
        <v>794</v>
      </c>
      <c r="E214" s="4" t="s">
        <v>359</v>
      </c>
      <c r="F214" s="4" t="s">
        <v>875</v>
      </c>
      <c r="G214" s="37">
        <f t="shared" si="3"/>
        <v>300000</v>
      </c>
      <c r="H214" s="38">
        <v>0</v>
      </c>
      <c r="I214" s="38">
        <v>300000</v>
      </c>
      <c r="J214" s="38">
        <v>0</v>
      </c>
      <c r="K214" s="38">
        <v>0</v>
      </c>
    </row>
    <row r="215" spans="2:11" s="5" customFormat="1" ht="89.25">
      <c r="B215" s="4" t="s">
        <v>795</v>
      </c>
      <c r="C215" s="40">
        <v>38611</v>
      </c>
      <c r="D215" s="4" t="s">
        <v>891</v>
      </c>
      <c r="E215" s="4" t="s">
        <v>359</v>
      </c>
      <c r="F215" s="4" t="s">
        <v>875</v>
      </c>
      <c r="G215" s="37">
        <f t="shared" si="3"/>
        <v>317022</v>
      </c>
      <c r="H215" s="38">
        <v>0</v>
      </c>
      <c r="I215" s="38">
        <v>317022</v>
      </c>
      <c r="J215" s="38">
        <v>0</v>
      </c>
      <c r="K215" s="38">
        <v>0</v>
      </c>
    </row>
    <row r="216" spans="2:11" s="5" customFormat="1" ht="89.25">
      <c r="B216" s="4" t="s">
        <v>892</v>
      </c>
      <c r="C216" s="40">
        <v>38616</v>
      </c>
      <c r="D216" s="4" t="s">
        <v>893</v>
      </c>
      <c r="E216" s="4" t="s">
        <v>894</v>
      </c>
      <c r="F216" s="4" t="s">
        <v>870</v>
      </c>
      <c r="G216" s="37">
        <f t="shared" si="3"/>
        <v>95200</v>
      </c>
      <c r="H216" s="38">
        <v>0</v>
      </c>
      <c r="I216" s="38">
        <v>50000</v>
      </c>
      <c r="J216" s="38">
        <v>0</v>
      </c>
      <c r="K216" s="38">
        <v>45200</v>
      </c>
    </row>
    <row r="217" spans="2:11" s="5" customFormat="1" ht="76.5">
      <c r="B217" s="4" t="s">
        <v>895</v>
      </c>
      <c r="C217" s="40">
        <v>38616</v>
      </c>
      <c r="D217" s="4" t="s">
        <v>896</v>
      </c>
      <c r="E217" s="4" t="s">
        <v>406</v>
      </c>
      <c r="F217" s="4" t="s">
        <v>867</v>
      </c>
      <c r="G217" s="37">
        <f t="shared" si="3"/>
        <v>6766993</v>
      </c>
      <c r="H217" s="38">
        <v>0</v>
      </c>
      <c r="I217" s="38">
        <v>6766993</v>
      </c>
      <c r="J217" s="38">
        <v>0</v>
      </c>
      <c r="K217" s="38">
        <v>0</v>
      </c>
    </row>
    <row r="218" spans="2:11" s="5" customFormat="1" ht="89.25">
      <c r="B218" s="4" t="s">
        <v>897</v>
      </c>
      <c r="C218" s="40">
        <v>38616</v>
      </c>
      <c r="D218" s="4" t="s">
        <v>898</v>
      </c>
      <c r="E218" s="4" t="s">
        <v>867</v>
      </c>
      <c r="F218" s="4" t="s">
        <v>867</v>
      </c>
      <c r="G218" s="37">
        <f t="shared" si="3"/>
        <v>5658346</v>
      </c>
      <c r="H218" s="38">
        <v>0</v>
      </c>
      <c r="I218" s="38">
        <v>0</v>
      </c>
      <c r="J218" s="38">
        <v>5658346</v>
      </c>
      <c r="K218" s="38">
        <v>0</v>
      </c>
    </row>
    <row r="219" spans="2:11" s="5" customFormat="1" ht="38.25">
      <c r="B219" s="4" t="s">
        <v>899</v>
      </c>
      <c r="C219" s="40">
        <v>38617</v>
      </c>
      <c r="D219" s="4" t="s">
        <v>900</v>
      </c>
      <c r="E219" s="4" t="s">
        <v>406</v>
      </c>
      <c r="F219" s="4" t="s">
        <v>867</v>
      </c>
      <c r="G219" s="37">
        <f t="shared" si="3"/>
        <v>5418779</v>
      </c>
      <c r="H219" s="38">
        <v>0</v>
      </c>
      <c r="I219" s="38">
        <v>0</v>
      </c>
      <c r="J219" s="38">
        <v>5418779</v>
      </c>
      <c r="K219" s="38">
        <v>0</v>
      </c>
    </row>
    <row r="220" spans="2:11" s="5" customFormat="1" ht="127.5">
      <c r="B220" s="4" t="s">
        <v>901</v>
      </c>
      <c r="C220" s="40">
        <v>38617</v>
      </c>
      <c r="D220" s="4" t="s">
        <v>902</v>
      </c>
      <c r="E220" s="4" t="s">
        <v>867</v>
      </c>
      <c r="F220" s="4" t="s">
        <v>867</v>
      </c>
      <c r="G220" s="37">
        <f t="shared" si="3"/>
        <v>25382844</v>
      </c>
      <c r="H220" s="38">
        <v>0</v>
      </c>
      <c r="I220" s="38">
        <v>0</v>
      </c>
      <c r="J220" s="38">
        <v>25382844</v>
      </c>
      <c r="K220" s="38">
        <v>0</v>
      </c>
    </row>
    <row r="221" spans="2:11" s="5" customFormat="1" ht="51">
      <c r="B221" s="4" t="s">
        <v>903</v>
      </c>
      <c r="C221" s="40">
        <v>38617</v>
      </c>
      <c r="D221" s="4" t="s">
        <v>904</v>
      </c>
      <c r="E221" s="4" t="s">
        <v>880</v>
      </c>
      <c r="F221" s="4" t="s">
        <v>870</v>
      </c>
      <c r="G221" s="37">
        <f t="shared" si="3"/>
        <v>12500</v>
      </c>
      <c r="H221" s="38">
        <v>0</v>
      </c>
      <c r="I221" s="38">
        <v>12500</v>
      </c>
      <c r="J221" s="38">
        <v>0</v>
      </c>
      <c r="K221" s="38">
        <v>0</v>
      </c>
    </row>
    <row r="222" spans="2:11" s="5" customFormat="1" ht="63.75">
      <c r="B222" s="4" t="s">
        <v>905</v>
      </c>
      <c r="C222" s="40">
        <v>38621</v>
      </c>
      <c r="D222" s="4" t="s">
        <v>906</v>
      </c>
      <c r="E222" s="4" t="s">
        <v>907</v>
      </c>
      <c r="F222" s="4" t="s">
        <v>888</v>
      </c>
      <c r="G222" s="37">
        <f t="shared" si="3"/>
        <v>15500</v>
      </c>
      <c r="H222" s="38">
        <v>0</v>
      </c>
      <c r="I222" s="38">
        <v>15500</v>
      </c>
      <c r="J222" s="38">
        <v>0</v>
      </c>
      <c r="K222" s="38">
        <v>0</v>
      </c>
    </row>
    <row r="223" spans="2:11" s="5" customFormat="1" ht="38.25">
      <c r="B223" s="4" t="s">
        <v>908</v>
      </c>
      <c r="C223" s="40">
        <v>38621</v>
      </c>
      <c r="D223" s="4" t="s">
        <v>909</v>
      </c>
      <c r="E223" s="4" t="s">
        <v>910</v>
      </c>
      <c r="F223" s="4" t="s">
        <v>449</v>
      </c>
      <c r="G223" s="37">
        <f t="shared" si="3"/>
        <v>347140</v>
      </c>
      <c r="H223" s="38">
        <v>0</v>
      </c>
      <c r="I223" s="38">
        <v>347140</v>
      </c>
      <c r="J223" s="38">
        <v>0</v>
      </c>
      <c r="K223" s="38">
        <v>0</v>
      </c>
    </row>
    <row r="224" spans="2:11" s="5" customFormat="1" ht="89.25">
      <c r="B224" s="4" t="s">
        <v>911</v>
      </c>
      <c r="C224" s="40">
        <v>38621</v>
      </c>
      <c r="D224" s="4" t="s">
        <v>912</v>
      </c>
      <c r="E224" s="4" t="s">
        <v>913</v>
      </c>
      <c r="F224" s="4" t="s">
        <v>870</v>
      </c>
      <c r="G224" s="37">
        <f t="shared" si="3"/>
        <v>54450</v>
      </c>
      <c r="H224" s="38">
        <v>0</v>
      </c>
      <c r="I224" s="38">
        <v>35700</v>
      </c>
      <c r="J224" s="38">
        <v>0</v>
      </c>
      <c r="K224" s="38">
        <v>18750</v>
      </c>
    </row>
    <row r="225" spans="2:11" s="5" customFormat="1" ht="51">
      <c r="B225" s="4" t="s">
        <v>914</v>
      </c>
      <c r="C225" s="40">
        <v>38621</v>
      </c>
      <c r="D225" s="4" t="s">
        <v>915</v>
      </c>
      <c r="E225" s="4" t="s">
        <v>916</v>
      </c>
      <c r="F225" s="4" t="s">
        <v>888</v>
      </c>
      <c r="G225" s="37">
        <f t="shared" si="3"/>
        <v>230000</v>
      </c>
      <c r="H225" s="38">
        <v>0</v>
      </c>
      <c r="I225" s="38">
        <v>230000</v>
      </c>
      <c r="J225" s="38">
        <v>0</v>
      </c>
      <c r="K225" s="38">
        <v>0</v>
      </c>
    </row>
    <row r="226" spans="2:11" s="5" customFormat="1" ht="63.75">
      <c r="B226" s="4" t="s">
        <v>917</v>
      </c>
      <c r="C226" s="40">
        <v>38621</v>
      </c>
      <c r="D226" s="4" t="s">
        <v>918</v>
      </c>
      <c r="E226" s="4" t="s">
        <v>919</v>
      </c>
      <c r="F226" s="4" t="s">
        <v>868</v>
      </c>
      <c r="G226" s="37">
        <f t="shared" si="3"/>
        <v>25239584</v>
      </c>
      <c r="H226" s="38">
        <v>0</v>
      </c>
      <c r="I226" s="38">
        <v>25239584</v>
      </c>
      <c r="J226" s="38">
        <v>0</v>
      </c>
      <c r="K226" s="38">
        <v>0</v>
      </c>
    </row>
    <row r="227" spans="2:11" s="5" customFormat="1" ht="76.5">
      <c r="B227" s="4" t="s">
        <v>920</v>
      </c>
      <c r="C227" s="40">
        <v>38630</v>
      </c>
      <c r="D227" s="4" t="s">
        <v>921</v>
      </c>
      <c r="E227" s="4" t="s">
        <v>922</v>
      </c>
      <c r="F227" s="4" t="s">
        <v>870</v>
      </c>
      <c r="G227" s="37">
        <f t="shared" si="3"/>
        <v>17600</v>
      </c>
      <c r="H227" s="38">
        <v>0</v>
      </c>
      <c r="I227" s="38">
        <v>12000</v>
      </c>
      <c r="J227" s="38">
        <v>0</v>
      </c>
      <c r="K227" s="38">
        <v>5600</v>
      </c>
    </row>
    <row r="228" spans="2:11" s="5" customFormat="1" ht="89.25">
      <c r="B228" s="4" t="s">
        <v>923</v>
      </c>
      <c r="C228" s="40">
        <v>38631</v>
      </c>
      <c r="D228" s="4" t="s">
        <v>924</v>
      </c>
      <c r="E228" s="4" t="s">
        <v>925</v>
      </c>
      <c r="F228" s="4" t="s">
        <v>870</v>
      </c>
      <c r="G228" s="37">
        <f t="shared" si="3"/>
        <v>52450</v>
      </c>
      <c r="H228" s="38">
        <v>0</v>
      </c>
      <c r="I228" s="38">
        <v>35850</v>
      </c>
      <c r="J228" s="38">
        <v>0</v>
      </c>
      <c r="K228" s="38">
        <v>16600</v>
      </c>
    </row>
    <row r="229" spans="2:11" s="5" customFormat="1" ht="89.25">
      <c r="B229" s="4" t="s">
        <v>926</v>
      </c>
      <c r="C229" s="40">
        <v>38631</v>
      </c>
      <c r="D229" s="4" t="s">
        <v>927</v>
      </c>
      <c r="E229" s="4" t="s">
        <v>928</v>
      </c>
      <c r="F229" s="4" t="s">
        <v>870</v>
      </c>
      <c r="G229" s="37">
        <f t="shared" si="3"/>
        <v>44200</v>
      </c>
      <c r="H229" s="38">
        <v>0</v>
      </c>
      <c r="I229" s="38">
        <v>30000</v>
      </c>
      <c r="J229" s="38">
        <v>0</v>
      </c>
      <c r="K229" s="38">
        <v>14200</v>
      </c>
    </row>
    <row r="230" spans="2:11" s="5" customFormat="1" ht="127.5">
      <c r="B230" s="4" t="s">
        <v>929</v>
      </c>
      <c r="C230" s="40">
        <v>38631</v>
      </c>
      <c r="D230" s="4" t="s">
        <v>930</v>
      </c>
      <c r="E230" s="4" t="s">
        <v>922</v>
      </c>
      <c r="F230" s="4" t="s">
        <v>870</v>
      </c>
      <c r="G230" s="37">
        <f t="shared" si="3"/>
        <v>38100</v>
      </c>
      <c r="H230" s="38">
        <v>0</v>
      </c>
      <c r="I230" s="38">
        <v>20000</v>
      </c>
      <c r="J230" s="38">
        <v>0</v>
      </c>
      <c r="K230" s="38">
        <v>18100</v>
      </c>
    </row>
    <row r="231" spans="2:11" s="5" customFormat="1" ht="51">
      <c r="B231" s="4" t="s">
        <v>931</v>
      </c>
      <c r="C231" s="40">
        <v>38637</v>
      </c>
      <c r="D231" s="4" t="s">
        <v>932</v>
      </c>
      <c r="E231" s="4" t="s">
        <v>933</v>
      </c>
      <c r="F231" s="4" t="s">
        <v>875</v>
      </c>
      <c r="G231" s="37">
        <f t="shared" si="3"/>
        <v>75000</v>
      </c>
      <c r="H231" s="38">
        <v>0</v>
      </c>
      <c r="I231" s="38">
        <v>60000</v>
      </c>
      <c r="J231" s="38">
        <v>0</v>
      </c>
      <c r="K231" s="38">
        <v>15000</v>
      </c>
    </row>
    <row r="232" spans="2:11" s="5" customFormat="1" ht="76.5">
      <c r="B232" s="4" t="s">
        <v>934</v>
      </c>
      <c r="C232" s="40">
        <v>38643</v>
      </c>
      <c r="D232" s="4" t="s">
        <v>935</v>
      </c>
      <c r="E232" s="4" t="s">
        <v>936</v>
      </c>
      <c r="F232" s="4" t="s">
        <v>875</v>
      </c>
      <c r="G232" s="37">
        <f t="shared" si="3"/>
        <v>199552</v>
      </c>
      <c r="H232" s="38">
        <v>0</v>
      </c>
      <c r="I232" s="38">
        <v>50000</v>
      </c>
      <c r="J232" s="38">
        <v>0</v>
      </c>
      <c r="K232" s="38">
        <v>149552</v>
      </c>
    </row>
    <row r="233" spans="2:11" s="5" customFormat="1" ht="51">
      <c r="B233" s="4" t="s">
        <v>937</v>
      </c>
      <c r="C233" s="40">
        <v>38643</v>
      </c>
      <c r="D233" s="4" t="s">
        <v>938</v>
      </c>
      <c r="E233" s="4" t="s">
        <v>939</v>
      </c>
      <c r="F233" s="4" t="s">
        <v>889</v>
      </c>
      <c r="G233" s="37">
        <f t="shared" si="3"/>
        <v>206360</v>
      </c>
      <c r="H233" s="38">
        <v>0</v>
      </c>
      <c r="I233" s="38">
        <v>206360</v>
      </c>
      <c r="J233" s="38">
        <v>0</v>
      </c>
      <c r="K233" s="38">
        <v>0</v>
      </c>
    </row>
    <row r="234" spans="2:11" s="5" customFormat="1" ht="76.5">
      <c r="B234" s="4" t="s">
        <v>940</v>
      </c>
      <c r="C234" s="40">
        <v>38649</v>
      </c>
      <c r="D234" s="4" t="s">
        <v>941</v>
      </c>
      <c r="E234" s="4" t="s">
        <v>847</v>
      </c>
      <c r="F234" s="4" t="s">
        <v>848</v>
      </c>
      <c r="G234" s="37">
        <f t="shared" si="3"/>
        <v>1405926</v>
      </c>
      <c r="H234" s="38">
        <v>0</v>
      </c>
      <c r="I234" s="38">
        <v>1102000</v>
      </c>
      <c r="J234" s="38">
        <v>0</v>
      </c>
      <c r="K234" s="38">
        <v>303926</v>
      </c>
    </row>
    <row r="235" spans="2:11" s="5" customFormat="1" ht="102">
      <c r="B235" s="4" t="s">
        <v>942</v>
      </c>
      <c r="C235" s="40">
        <v>38649</v>
      </c>
      <c r="D235" s="4" t="s">
        <v>943</v>
      </c>
      <c r="E235" s="4" t="s">
        <v>944</v>
      </c>
      <c r="F235" s="4" t="s">
        <v>848</v>
      </c>
      <c r="G235" s="37">
        <f t="shared" si="3"/>
        <v>310580</v>
      </c>
      <c r="H235" s="38">
        <v>0</v>
      </c>
      <c r="I235" s="38">
        <v>280580</v>
      </c>
      <c r="J235" s="38">
        <v>0</v>
      </c>
      <c r="K235" s="38">
        <v>30000</v>
      </c>
    </row>
    <row r="236" spans="2:11" s="5" customFormat="1" ht="51">
      <c r="B236" s="4" t="s">
        <v>0</v>
      </c>
      <c r="C236" s="40">
        <v>38651</v>
      </c>
      <c r="D236" s="4" t="s">
        <v>1</v>
      </c>
      <c r="E236" s="4" t="s">
        <v>811</v>
      </c>
      <c r="F236" s="4" t="s">
        <v>886</v>
      </c>
      <c r="G236" s="37">
        <f t="shared" si="3"/>
        <v>256000</v>
      </c>
      <c r="H236" s="38">
        <v>0</v>
      </c>
      <c r="I236" s="38">
        <v>256000</v>
      </c>
      <c r="J236" s="38">
        <v>0</v>
      </c>
      <c r="K236" s="38">
        <v>0</v>
      </c>
    </row>
    <row r="237" spans="2:11" s="5" customFormat="1" ht="63.75">
      <c r="B237" s="4" t="s">
        <v>2</v>
      </c>
      <c r="C237" s="40">
        <v>38652</v>
      </c>
      <c r="D237" s="4" t="s">
        <v>3</v>
      </c>
      <c r="E237" s="4" t="s">
        <v>4</v>
      </c>
      <c r="F237" s="4" t="s">
        <v>870</v>
      </c>
      <c r="G237" s="37">
        <f t="shared" si="3"/>
        <v>3435269</v>
      </c>
      <c r="H237" s="38">
        <v>0</v>
      </c>
      <c r="I237" s="38">
        <v>343527</v>
      </c>
      <c r="J237" s="38">
        <v>687054</v>
      </c>
      <c r="K237" s="38">
        <v>2404688</v>
      </c>
    </row>
    <row r="238" spans="2:11" s="5" customFormat="1" ht="102">
      <c r="B238" s="4" t="s">
        <v>5</v>
      </c>
      <c r="C238" s="40">
        <v>38656</v>
      </c>
      <c r="D238" s="4" t="s">
        <v>6</v>
      </c>
      <c r="E238" s="4" t="s">
        <v>802</v>
      </c>
      <c r="F238" s="4" t="s">
        <v>890</v>
      </c>
      <c r="G238" s="37">
        <f t="shared" si="3"/>
        <v>175000</v>
      </c>
      <c r="H238" s="38">
        <v>0</v>
      </c>
      <c r="I238" s="38">
        <v>175000</v>
      </c>
      <c r="J238" s="38">
        <v>0</v>
      </c>
      <c r="K238" s="38">
        <v>0</v>
      </c>
    </row>
    <row r="239" spans="2:11" s="5" customFormat="1" ht="89.25">
      <c r="B239" s="4" t="s">
        <v>7</v>
      </c>
      <c r="C239" s="40">
        <v>38656</v>
      </c>
      <c r="D239" s="4" t="s">
        <v>8</v>
      </c>
      <c r="E239" s="4" t="s">
        <v>9</v>
      </c>
      <c r="F239" s="4" t="s">
        <v>889</v>
      </c>
      <c r="G239" s="37">
        <f t="shared" si="3"/>
        <v>390000</v>
      </c>
      <c r="H239" s="38">
        <v>0</v>
      </c>
      <c r="I239" s="38">
        <v>390000</v>
      </c>
      <c r="J239" s="38">
        <v>0</v>
      </c>
      <c r="K239" s="38">
        <v>0</v>
      </c>
    </row>
    <row r="240" spans="2:11" s="5" customFormat="1" ht="63.75">
      <c r="B240" s="4" t="s">
        <v>10</v>
      </c>
      <c r="C240" s="40">
        <v>38665</v>
      </c>
      <c r="D240" s="4" t="s">
        <v>11</v>
      </c>
      <c r="E240" s="4" t="s">
        <v>867</v>
      </c>
      <c r="F240" s="4" t="s">
        <v>867</v>
      </c>
      <c r="G240" s="37">
        <f t="shared" si="3"/>
        <v>1717062810</v>
      </c>
      <c r="H240" s="38">
        <v>0</v>
      </c>
      <c r="I240" s="38">
        <v>0</v>
      </c>
      <c r="J240" s="38">
        <v>1717062810</v>
      </c>
      <c r="K240" s="38">
        <v>0</v>
      </c>
    </row>
    <row r="241" spans="2:11" s="5" customFormat="1" ht="51">
      <c r="B241" s="4" t="s">
        <v>12</v>
      </c>
      <c r="C241" s="40">
        <v>38665</v>
      </c>
      <c r="D241" s="4" t="s">
        <v>13</v>
      </c>
      <c r="E241" s="4" t="s">
        <v>867</v>
      </c>
      <c r="F241" s="4" t="s">
        <v>867</v>
      </c>
      <c r="G241" s="37">
        <f t="shared" si="3"/>
        <v>4172537</v>
      </c>
      <c r="H241" s="38">
        <v>0</v>
      </c>
      <c r="I241" s="38">
        <v>0</v>
      </c>
      <c r="J241" s="38">
        <v>4172537</v>
      </c>
      <c r="K241" s="38">
        <v>0</v>
      </c>
    </row>
    <row r="242" spans="2:11" s="5" customFormat="1" ht="25.5">
      <c r="B242" s="4" t="s">
        <v>14</v>
      </c>
      <c r="C242" s="40">
        <v>38665</v>
      </c>
      <c r="D242" s="4" t="s">
        <v>15</v>
      </c>
      <c r="E242" s="4" t="s">
        <v>867</v>
      </c>
      <c r="F242" s="4" t="s">
        <v>867</v>
      </c>
      <c r="G242" s="37">
        <f t="shared" si="3"/>
        <v>846094</v>
      </c>
      <c r="H242" s="38">
        <v>0</v>
      </c>
      <c r="I242" s="38">
        <v>0</v>
      </c>
      <c r="J242" s="38">
        <v>846094</v>
      </c>
      <c r="K242" s="38">
        <v>0</v>
      </c>
    </row>
    <row r="243" spans="2:11" s="5" customFormat="1" ht="63.75">
      <c r="B243" s="4" t="s">
        <v>16</v>
      </c>
      <c r="C243" s="40">
        <v>38665</v>
      </c>
      <c r="D243" s="4" t="s">
        <v>17</v>
      </c>
      <c r="E243" s="4" t="s">
        <v>867</v>
      </c>
      <c r="F243" s="4" t="s">
        <v>867</v>
      </c>
      <c r="G243" s="37">
        <f t="shared" si="3"/>
        <v>4391674</v>
      </c>
      <c r="H243" s="38">
        <v>0</v>
      </c>
      <c r="I243" s="38">
        <v>0</v>
      </c>
      <c r="J243" s="38">
        <v>4391674</v>
      </c>
      <c r="K243" s="38">
        <v>0</v>
      </c>
    </row>
    <row r="244" spans="2:11" s="5" customFormat="1" ht="38.25">
      <c r="B244" s="4" t="s">
        <v>18</v>
      </c>
      <c r="C244" s="40">
        <v>38665</v>
      </c>
      <c r="D244" s="4" t="s">
        <v>19</v>
      </c>
      <c r="E244" s="4" t="s">
        <v>867</v>
      </c>
      <c r="F244" s="4" t="s">
        <v>867</v>
      </c>
      <c r="G244" s="37">
        <f t="shared" si="3"/>
        <v>819946</v>
      </c>
      <c r="H244" s="38">
        <v>0</v>
      </c>
      <c r="I244" s="38">
        <v>0</v>
      </c>
      <c r="J244" s="38">
        <v>819946</v>
      </c>
      <c r="K244" s="38">
        <v>0</v>
      </c>
    </row>
    <row r="245" spans="2:11" s="5" customFormat="1" ht="89.25">
      <c r="B245" s="4" t="s">
        <v>20</v>
      </c>
      <c r="C245" s="40">
        <v>38666</v>
      </c>
      <c r="D245" s="4" t="s">
        <v>21</v>
      </c>
      <c r="E245" s="4" t="s">
        <v>867</v>
      </c>
      <c r="F245" s="4" t="s">
        <v>867</v>
      </c>
      <c r="G245" s="37">
        <f t="shared" si="3"/>
        <v>10156937</v>
      </c>
      <c r="H245" s="38">
        <v>0</v>
      </c>
      <c r="I245" s="38">
        <v>0</v>
      </c>
      <c r="J245" s="38">
        <v>10156937</v>
      </c>
      <c r="K245" s="38">
        <v>0</v>
      </c>
    </row>
    <row r="246" spans="2:11" s="5" customFormat="1" ht="89.25">
      <c r="B246" s="4" t="s">
        <v>22</v>
      </c>
      <c r="C246" s="40">
        <v>38659</v>
      </c>
      <c r="D246" s="4" t="s">
        <v>23</v>
      </c>
      <c r="E246" s="4" t="s">
        <v>850</v>
      </c>
      <c r="F246" s="4" t="s">
        <v>850</v>
      </c>
      <c r="G246" s="37">
        <f t="shared" si="3"/>
        <v>107500</v>
      </c>
      <c r="H246" s="38">
        <v>0</v>
      </c>
      <c r="I246" s="38">
        <v>107500</v>
      </c>
      <c r="J246" s="38">
        <v>0</v>
      </c>
      <c r="K246" s="38">
        <v>0</v>
      </c>
    </row>
    <row r="247" spans="2:11" s="5" customFormat="1" ht="38.25">
      <c r="B247" s="4" t="s">
        <v>24</v>
      </c>
      <c r="C247" s="40">
        <v>38673</v>
      </c>
      <c r="D247" s="4" t="s">
        <v>25</v>
      </c>
      <c r="E247" s="4" t="s">
        <v>406</v>
      </c>
      <c r="F247" s="4" t="s">
        <v>867</v>
      </c>
      <c r="G247" s="37">
        <f t="shared" si="3"/>
        <v>4401827</v>
      </c>
      <c r="H247" s="38">
        <v>0</v>
      </c>
      <c r="I247" s="38">
        <v>0</v>
      </c>
      <c r="J247" s="38">
        <v>4401827</v>
      </c>
      <c r="K247" s="38">
        <v>0</v>
      </c>
    </row>
    <row r="248" spans="2:11" s="5" customFormat="1" ht="25.5">
      <c r="B248" s="4" t="s">
        <v>26</v>
      </c>
      <c r="C248" s="40">
        <v>38674</v>
      </c>
      <c r="D248" s="4" t="s">
        <v>27</v>
      </c>
      <c r="E248" s="4" t="s">
        <v>867</v>
      </c>
      <c r="F248" s="4" t="s">
        <v>867</v>
      </c>
      <c r="G248" s="37">
        <f t="shared" si="3"/>
        <v>479381603</v>
      </c>
      <c r="H248" s="38">
        <v>0</v>
      </c>
      <c r="I248" s="38">
        <v>479381603</v>
      </c>
      <c r="J248" s="38">
        <v>0</v>
      </c>
      <c r="K248" s="38">
        <v>0</v>
      </c>
    </row>
    <row r="249" spans="2:11" s="5" customFormat="1" ht="63.75">
      <c r="B249" s="4" t="s">
        <v>28</v>
      </c>
      <c r="C249" s="40">
        <v>38678</v>
      </c>
      <c r="D249" s="4" t="s">
        <v>29</v>
      </c>
      <c r="E249" s="4" t="s">
        <v>783</v>
      </c>
      <c r="F249" s="4" t="s">
        <v>783</v>
      </c>
      <c r="G249" s="37">
        <f t="shared" si="3"/>
        <v>149060</v>
      </c>
      <c r="H249" s="38">
        <v>0</v>
      </c>
      <c r="I249" s="38">
        <v>131660</v>
      </c>
      <c r="J249" s="38">
        <v>0</v>
      </c>
      <c r="K249" s="38">
        <v>17400</v>
      </c>
    </row>
    <row r="250" spans="2:11" s="5" customFormat="1" ht="51">
      <c r="B250" s="4" t="s">
        <v>30</v>
      </c>
      <c r="C250" s="40">
        <v>38679</v>
      </c>
      <c r="D250" s="4" t="s">
        <v>31</v>
      </c>
      <c r="E250" s="4" t="s">
        <v>616</v>
      </c>
      <c r="F250" s="4" t="s">
        <v>889</v>
      </c>
      <c r="G250" s="37">
        <f t="shared" si="3"/>
        <v>492430</v>
      </c>
      <c r="H250" s="38">
        <v>0</v>
      </c>
      <c r="I250" s="38">
        <v>492430</v>
      </c>
      <c r="J250" s="38">
        <v>0</v>
      </c>
      <c r="K250" s="38">
        <v>0</v>
      </c>
    </row>
    <row r="251" spans="2:11" s="5" customFormat="1" ht="63.75">
      <c r="B251" s="4" t="s">
        <v>32</v>
      </c>
      <c r="C251" s="40">
        <v>38679</v>
      </c>
      <c r="D251" s="4" t="s">
        <v>33</v>
      </c>
      <c r="E251" s="4" t="s">
        <v>616</v>
      </c>
      <c r="F251" s="4" t="s">
        <v>889</v>
      </c>
      <c r="G251" s="37">
        <f t="shared" si="3"/>
        <v>421706</v>
      </c>
      <c r="H251" s="38">
        <v>0</v>
      </c>
      <c r="I251" s="38">
        <v>421706</v>
      </c>
      <c r="J251" s="38">
        <v>0</v>
      </c>
      <c r="K251" s="38">
        <v>0</v>
      </c>
    </row>
    <row r="252" spans="2:11" s="5" customFormat="1" ht="76.5">
      <c r="B252" s="4" t="s">
        <v>34</v>
      </c>
      <c r="C252" s="40">
        <v>38679</v>
      </c>
      <c r="D252" s="4" t="s">
        <v>35</v>
      </c>
      <c r="E252" s="4" t="s">
        <v>36</v>
      </c>
      <c r="F252" s="4" t="s">
        <v>878</v>
      </c>
      <c r="G252" s="37">
        <f t="shared" si="3"/>
        <v>150054</v>
      </c>
      <c r="H252" s="38">
        <v>0</v>
      </c>
      <c r="I252" s="38">
        <v>150054</v>
      </c>
      <c r="J252" s="38">
        <v>0</v>
      </c>
      <c r="K252" s="38">
        <v>0</v>
      </c>
    </row>
    <row r="253" spans="2:11" s="5" customFormat="1" ht="63.75">
      <c r="B253" s="4" t="s">
        <v>37</v>
      </c>
      <c r="C253" s="40">
        <v>38680</v>
      </c>
      <c r="D253" s="4" t="s">
        <v>38</v>
      </c>
      <c r="E253" s="4" t="s">
        <v>867</v>
      </c>
      <c r="F253" s="4" t="s">
        <v>867</v>
      </c>
      <c r="G253" s="37">
        <f t="shared" si="3"/>
        <v>1317265048</v>
      </c>
      <c r="H253" s="38">
        <v>0</v>
      </c>
      <c r="I253" s="38">
        <v>0</v>
      </c>
      <c r="J253" s="38">
        <v>1317265048</v>
      </c>
      <c r="K253" s="38">
        <v>0</v>
      </c>
    </row>
    <row r="254" spans="2:11" s="5" customFormat="1" ht="51">
      <c r="B254" s="4" t="s">
        <v>39</v>
      </c>
      <c r="C254" s="40">
        <v>38684</v>
      </c>
      <c r="D254" s="4" t="s">
        <v>40</v>
      </c>
      <c r="E254" s="4" t="s">
        <v>41</v>
      </c>
      <c r="F254" s="4" t="s">
        <v>850</v>
      </c>
      <c r="G254" s="37">
        <f t="shared" si="3"/>
        <v>1800000</v>
      </c>
      <c r="H254" s="38">
        <v>0</v>
      </c>
      <c r="I254" s="38">
        <v>1800000</v>
      </c>
      <c r="J254" s="38">
        <v>0</v>
      </c>
      <c r="K254" s="38">
        <v>0</v>
      </c>
    </row>
    <row r="255" spans="2:11" s="5" customFormat="1" ht="38.25">
      <c r="B255" s="4" t="s">
        <v>42</v>
      </c>
      <c r="C255" s="40">
        <v>38684</v>
      </c>
      <c r="D255" s="4" t="s">
        <v>43</v>
      </c>
      <c r="E255" s="4" t="s">
        <v>44</v>
      </c>
      <c r="F255" s="4" t="s">
        <v>875</v>
      </c>
      <c r="G255" s="37">
        <f t="shared" si="3"/>
        <v>266227</v>
      </c>
      <c r="H255" s="38">
        <v>0</v>
      </c>
      <c r="I255" s="38">
        <v>128187</v>
      </c>
      <c r="J255" s="38">
        <v>0</v>
      </c>
      <c r="K255" s="38">
        <v>138040</v>
      </c>
    </row>
    <row r="256" spans="2:11" s="5" customFormat="1" ht="76.5">
      <c r="B256" s="4" t="s">
        <v>45</v>
      </c>
      <c r="C256" s="40">
        <v>38686</v>
      </c>
      <c r="D256" s="4" t="s">
        <v>46</v>
      </c>
      <c r="E256" s="4" t="s">
        <v>47</v>
      </c>
      <c r="F256" s="4" t="s">
        <v>870</v>
      </c>
      <c r="G256" s="37">
        <f aca="true" t="shared" si="4" ref="G256:G318">SUM(H256:K256)</f>
        <v>6302700</v>
      </c>
      <c r="H256" s="38">
        <v>945405</v>
      </c>
      <c r="I256" s="38">
        <v>1260540</v>
      </c>
      <c r="J256" s="38">
        <v>3151350</v>
      </c>
      <c r="K256" s="38">
        <v>945405</v>
      </c>
    </row>
    <row r="257" spans="2:11" s="5" customFormat="1" ht="76.5">
      <c r="B257" s="4" t="s">
        <v>48</v>
      </c>
      <c r="C257" s="40">
        <v>38699</v>
      </c>
      <c r="D257" s="4" t="s">
        <v>49</v>
      </c>
      <c r="E257" s="4" t="s">
        <v>885</v>
      </c>
      <c r="F257" s="4" t="s">
        <v>870</v>
      </c>
      <c r="G257" s="37">
        <f t="shared" si="4"/>
        <v>92531</v>
      </c>
      <c r="H257" s="38">
        <v>0</v>
      </c>
      <c r="I257" s="38">
        <v>64771</v>
      </c>
      <c r="J257" s="38">
        <v>0</v>
      </c>
      <c r="K257" s="38">
        <v>27760</v>
      </c>
    </row>
    <row r="258" spans="2:11" s="5" customFormat="1" ht="51">
      <c r="B258" s="4" t="s">
        <v>50</v>
      </c>
      <c r="C258" s="40">
        <v>38657</v>
      </c>
      <c r="D258" s="4" t="s">
        <v>51</v>
      </c>
      <c r="E258" s="4" t="s">
        <v>52</v>
      </c>
      <c r="F258" s="4" t="s">
        <v>867</v>
      </c>
      <c r="G258" s="37">
        <f t="shared" si="4"/>
        <v>7015000</v>
      </c>
      <c r="H258" s="38">
        <v>0</v>
      </c>
      <c r="I258" s="38">
        <v>0</v>
      </c>
      <c r="J258" s="38">
        <v>7015000</v>
      </c>
      <c r="K258" s="38">
        <v>0</v>
      </c>
    </row>
    <row r="259" spans="2:11" s="5" customFormat="1" ht="38.25">
      <c r="B259" s="4" t="s">
        <v>53</v>
      </c>
      <c r="C259" s="40">
        <v>38708</v>
      </c>
      <c r="D259" s="4" t="s">
        <v>54</v>
      </c>
      <c r="E259" s="4" t="s">
        <v>406</v>
      </c>
      <c r="F259" s="4" t="s">
        <v>867</v>
      </c>
      <c r="G259" s="37">
        <v>200000</v>
      </c>
      <c r="H259" s="38">
        <v>0</v>
      </c>
      <c r="I259" s="38">
        <v>200000</v>
      </c>
      <c r="J259" s="38">
        <v>0</v>
      </c>
      <c r="K259" s="38">
        <v>0</v>
      </c>
    </row>
    <row r="260" spans="2:11" s="5" customFormat="1" ht="38.25">
      <c r="B260" s="4" t="s">
        <v>55</v>
      </c>
      <c r="C260" s="40">
        <v>38708</v>
      </c>
      <c r="D260" s="4" t="s">
        <v>56</v>
      </c>
      <c r="E260" s="4" t="s">
        <v>867</v>
      </c>
      <c r="F260" s="4" t="s">
        <v>867</v>
      </c>
      <c r="G260" s="37">
        <f t="shared" si="4"/>
        <v>200000</v>
      </c>
      <c r="H260" s="38">
        <v>0</v>
      </c>
      <c r="I260" s="38">
        <v>200000</v>
      </c>
      <c r="J260" s="38">
        <v>0</v>
      </c>
      <c r="K260" s="38">
        <v>0</v>
      </c>
    </row>
    <row r="261" spans="2:11" s="5" customFormat="1" ht="63.75">
      <c r="B261" s="4" t="s">
        <v>57</v>
      </c>
      <c r="C261" s="40">
        <v>38709</v>
      </c>
      <c r="D261" s="4" t="s">
        <v>58</v>
      </c>
      <c r="E261" s="4" t="s">
        <v>59</v>
      </c>
      <c r="F261" s="4" t="s">
        <v>875</v>
      </c>
      <c r="G261" s="37">
        <f t="shared" si="4"/>
        <v>1322500</v>
      </c>
      <c r="H261" s="38">
        <v>252000</v>
      </c>
      <c r="I261" s="38">
        <v>1000000</v>
      </c>
      <c r="J261" s="38">
        <v>0</v>
      </c>
      <c r="K261" s="38">
        <v>70500</v>
      </c>
    </row>
    <row r="262" spans="2:11" s="5" customFormat="1" ht="76.5">
      <c r="B262" s="4" t="s">
        <v>60</v>
      </c>
      <c r="C262" s="40">
        <v>38709</v>
      </c>
      <c r="D262" s="4" t="s">
        <v>61</v>
      </c>
      <c r="E262" s="4" t="s">
        <v>616</v>
      </c>
      <c r="F262" s="4" t="s">
        <v>889</v>
      </c>
      <c r="G262" s="37">
        <f t="shared" si="4"/>
        <v>74816</v>
      </c>
      <c r="H262" s="38">
        <v>35000</v>
      </c>
      <c r="I262" s="38">
        <v>23295</v>
      </c>
      <c r="J262" s="38">
        <v>0</v>
      </c>
      <c r="K262" s="38">
        <v>16521</v>
      </c>
    </row>
    <row r="263" spans="2:11" s="5" customFormat="1" ht="76.5">
      <c r="B263" s="4" t="s">
        <v>62</v>
      </c>
      <c r="C263" s="40">
        <v>38708</v>
      </c>
      <c r="D263" s="4" t="s">
        <v>63</v>
      </c>
      <c r="E263" s="4" t="s">
        <v>64</v>
      </c>
      <c r="F263" s="4" t="s">
        <v>890</v>
      </c>
      <c r="G263" s="37">
        <f t="shared" si="4"/>
        <v>400000</v>
      </c>
      <c r="H263" s="38">
        <v>0</v>
      </c>
      <c r="I263" s="38">
        <v>200000</v>
      </c>
      <c r="J263" s="38">
        <v>0</v>
      </c>
      <c r="K263" s="38">
        <v>200000</v>
      </c>
    </row>
    <row r="264" spans="2:11" s="5" customFormat="1" ht="76.5">
      <c r="B264" s="4" t="s">
        <v>65</v>
      </c>
      <c r="C264" s="40">
        <v>38708</v>
      </c>
      <c r="D264" s="4" t="s">
        <v>66</v>
      </c>
      <c r="E264" s="4" t="s">
        <v>67</v>
      </c>
      <c r="F264" s="4" t="s">
        <v>890</v>
      </c>
      <c r="G264" s="37">
        <f t="shared" si="4"/>
        <v>100000</v>
      </c>
      <c r="H264" s="38">
        <v>0</v>
      </c>
      <c r="I264" s="38">
        <v>100000</v>
      </c>
      <c r="J264" s="38">
        <v>0</v>
      </c>
      <c r="K264" s="38">
        <v>0</v>
      </c>
    </row>
    <row r="265" spans="2:11" s="5" customFormat="1" ht="63.75">
      <c r="B265" s="4" t="s">
        <v>68</v>
      </c>
      <c r="C265" s="40">
        <v>38707</v>
      </c>
      <c r="D265" s="4" t="s">
        <v>69</v>
      </c>
      <c r="E265" s="4" t="s">
        <v>70</v>
      </c>
      <c r="F265" s="4" t="s">
        <v>870</v>
      </c>
      <c r="G265" s="37">
        <f t="shared" si="4"/>
        <v>332260</v>
      </c>
      <c r="H265" s="38">
        <v>50000</v>
      </c>
      <c r="I265" s="38">
        <v>120000</v>
      </c>
      <c r="J265" s="38">
        <v>38260</v>
      </c>
      <c r="K265" s="38">
        <v>124000</v>
      </c>
    </row>
    <row r="266" spans="2:11" s="5" customFormat="1" ht="38.25">
      <c r="B266" s="4" t="s">
        <v>71</v>
      </c>
      <c r="C266" s="40">
        <v>38709</v>
      </c>
      <c r="D266" s="4" t="s">
        <v>72</v>
      </c>
      <c r="E266" s="4" t="s">
        <v>533</v>
      </c>
      <c r="F266" s="4" t="s">
        <v>889</v>
      </c>
      <c r="G266" s="37">
        <f t="shared" si="4"/>
        <v>2913320</v>
      </c>
      <c r="H266" s="38">
        <v>0</v>
      </c>
      <c r="I266" s="38">
        <v>2913320</v>
      </c>
      <c r="J266" s="38">
        <v>0</v>
      </c>
      <c r="K266" s="38">
        <v>0</v>
      </c>
    </row>
    <row r="267" spans="2:11" s="5" customFormat="1" ht="63.75">
      <c r="B267" s="4" t="s">
        <v>73</v>
      </c>
      <c r="C267" s="40">
        <v>38707</v>
      </c>
      <c r="D267" s="4" t="s">
        <v>74</v>
      </c>
      <c r="E267" s="4" t="s">
        <v>75</v>
      </c>
      <c r="F267" s="4" t="s">
        <v>878</v>
      </c>
      <c r="G267" s="37">
        <f t="shared" si="4"/>
        <v>4000000</v>
      </c>
      <c r="H267" s="38">
        <v>0</v>
      </c>
      <c r="I267" s="38">
        <v>4000000</v>
      </c>
      <c r="J267" s="38">
        <v>0</v>
      </c>
      <c r="K267" s="38">
        <v>0</v>
      </c>
    </row>
    <row r="268" spans="2:11" s="5" customFormat="1" ht="51">
      <c r="B268" s="4" t="s">
        <v>76</v>
      </c>
      <c r="C268" s="40">
        <v>38715</v>
      </c>
      <c r="D268" s="4" t="s">
        <v>77</v>
      </c>
      <c r="E268" s="4" t="s">
        <v>78</v>
      </c>
      <c r="F268" s="4" t="s">
        <v>870</v>
      </c>
      <c r="G268" s="37">
        <f t="shared" si="4"/>
        <v>17000</v>
      </c>
      <c r="H268" s="38">
        <v>0</v>
      </c>
      <c r="I268" s="38">
        <v>17000</v>
      </c>
      <c r="J268" s="38">
        <v>0</v>
      </c>
      <c r="K268" s="38">
        <v>0</v>
      </c>
    </row>
    <row r="269" spans="2:11" s="5" customFormat="1" ht="38.25">
      <c r="B269" s="4" t="s">
        <v>79</v>
      </c>
      <c r="C269" s="40">
        <v>38716</v>
      </c>
      <c r="D269" s="4" t="s">
        <v>80</v>
      </c>
      <c r="E269" s="4" t="s">
        <v>846</v>
      </c>
      <c r="F269" s="4" t="s">
        <v>876</v>
      </c>
      <c r="G269" s="37">
        <f t="shared" si="4"/>
        <v>14000</v>
      </c>
      <c r="H269" s="38">
        <v>0</v>
      </c>
      <c r="I269" s="38">
        <v>10000</v>
      </c>
      <c r="J269" s="38">
        <v>0</v>
      </c>
      <c r="K269" s="38">
        <v>4000</v>
      </c>
    </row>
    <row r="270" spans="2:11" s="5" customFormat="1" ht="51">
      <c r="B270" s="4" t="s">
        <v>81</v>
      </c>
      <c r="C270" s="40">
        <v>38716</v>
      </c>
      <c r="D270" s="4" t="s">
        <v>82</v>
      </c>
      <c r="E270" s="4" t="s">
        <v>83</v>
      </c>
      <c r="F270" s="4" t="s">
        <v>867</v>
      </c>
      <c r="G270" s="37">
        <f t="shared" si="4"/>
        <v>68050233</v>
      </c>
      <c r="H270" s="38">
        <v>0</v>
      </c>
      <c r="I270" s="38">
        <v>46954660.8</v>
      </c>
      <c r="J270" s="38">
        <v>0</v>
      </c>
      <c r="K270" s="38">
        <v>21095572.2</v>
      </c>
    </row>
    <row r="271" spans="2:11" s="5" customFormat="1" ht="38.25">
      <c r="B271" s="4" t="s">
        <v>84</v>
      </c>
      <c r="C271" s="40">
        <v>38727</v>
      </c>
      <c r="D271" s="4" t="s">
        <v>85</v>
      </c>
      <c r="E271" s="4" t="s">
        <v>406</v>
      </c>
      <c r="F271" s="4" t="s">
        <v>867</v>
      </c>
      <c r="G271" s="37">
        <f t="shared" si="4"/>
        <v>4578524</v>
      </c>
      <c r="H271" s="38">
        <v>0</v>
      </c>
      <c r="I271" s="38">
        <v>0</v>
      </c>
      <c r="J271" s="38">
        <v>4578524</v>
      </c>
      <c r="K271" s="38">
        <v>0</v>
      </c>
    </row>
    <row r="272" spans="2:11" s="5" customFormat="1" ht="51">
      <c r="B272" s="4" t="s">
        <v>86</v>
      </c>
      <c r="C272" s="40">
        <v>38362</v>
      </c>
      <c r="D272" s="4" t="s">
        <v>87</v>
      </c>
      <c r="E272" s="4" t="s">
        <v>88</v>
      </c>
      <c r="F272" s="4" t="s">
        <v>889</v>
      </c>
      <c r="G272" s="37">
        <f t="shared" si="4"/>
        <v>805000</v>
      </c>
      <c r="H272" s="38">
        <v>0</v>
      </c>
      <c r="I272" s="38">
        <v>700000</v>
      </c>
      <c r="J272" s="38">
        <v>0</v>
      </c>
      <c r="K272" s="38">
        <v>105000</v>
      </c>
    </row>
    <row r="273" spans="2:11" s="5" customFormat="1" ht="76.5">
      <c r="B273" s="4" t="s">
        <v>89</v>
      </c>
      <c r="C273" s="40">
        <v>38727</v>
      </c>
      <c r="D273" s="4" t="s">
        <v>90</v>
      </c>
      <c r="E273" s="4" t="s">
        <v>796</v>
      </c>
      <c r="F273" s="4" t="s">
        <v>868</v>
      </c>
      <c r="G273" s="37">
        <f t="shared" si="4"/>
        <v>2570741</v>
      </c>
      <c r="H273" s="38">
        <v>0</v>
      </c>
      <c r="I273" s="38">
        <v>1170741</v>
      </c>
      <c r="J273" s="38">
        <v>0</v>
      </c>
      <c r="K273" s="38">
        <v>1400000</v>
      </c>
    </row>
    <row r="274" spans="2:11" s="5" customFormat="1" ht="76.5">
      <c r="B274" s="4" t="s">
        <v>91</v>
      </c>
      <c r="C274" s="40">
        <v>38728</v>
      </c>
      <c r="D274" s="4" t="s">
        <v>92</v>
      </c>
      <c r="E274" s="4" t="s">
        <v>93</v>
      </c>
      <c r="F274" s="4" t="s">
        <v>868</v>
      </c>
      <c r="G274" s="37">
        <f t="shared" si="4"/>
        <v>19647286</v>
      </c>
      <c r="H274" s="38">
        <v>0</v>
      </c>
      <c r="I274" s="38">
        <v>10279538</v>
      </c>
      <c r="J274" s="38">
        <v>361503</v>
      </c>
      <c r="K274" s="38">
        <v>9006245</v>
      </c>
    </row>
    <row r="275" spans="2:11" s="5" customFormat="1" ht="51">
      <c r="B275" s="4" t="s">
        <v>94</v>
      </c>
      <c r="C275" s="40">
        <v>38728</v>
      </c>
      <c r="D275" s="4" t="s">
        <v>95</v>
      </c>
      <c r="E275" s="4" t="s">
        <v>599</v>
      </c>
      <c r="F275" s="4" t="s">
        <v>870</v>
      </c>
      <c r="G275" s="37">
        <f t="shared" si="4"/>
        <v>1693439</v>
      </c>
      <c r="H275" s="38">
        <v>0</v>
      </c>
      <c r="I275" s="38">
        <v>526756</v>
      </c>
      <c r="J275" s="38">
        <v>0</v>
      </c>
      <c r="K275" s="38">
        <v>1166683</v>
      </c>
    </row>
    <row r="276" spans="2:11" s="5" customFormat="1" ht="38.25">
      <c r="B276" s="4" t="s">
        <v>96</v>
      </c>
      <c r="C276" s="40">
        <v>38728</v>
      </c>
      <c r="D276" s="4" t="s">
        <v>97</v>
      </c>
      <c r="E276" s="4" t="s">
        <v>413</v>
      </c>
      <c r="F276" s="4" t="s">
        <v>389</v>
      </c>
      <c r="G276" s="37">
        <f t="shared" si="4"/>
        <v>13853999</v>
      </c>
      <c r="H276" s="38">
        <v>1680000</v>
      </c>
      <c r="I276" s="38">
        <v>10523999</v>
      </c>
      <c r="J276" s="38">
        <v>0</v>
      </c>
      <c r="K276" s="38">
        <v>1650000</v>
      </c>
    </row>
    <row r="277" spans="2:11" s="5" customFormat="1" ht="63.75">
      <c r="B277" s="4" t="s">
        <v>98</v>
      </c>
      <c r="C277" s="40">
        <v>38728</v>
      </c>
      <c r="D277" s="4" t="s">
        <v>99</v>
      </c>
      <c r="E277" s="4" t="s">
        <v>413</v>
      </c>
      <c r="F277" s="4" t="s">
        <v>389</v>
      </c>
      <c r="G277" s="37">
        <f t="shared" si="4"/>
        <v>151397</v>
      </c>
      <c r="H277" s="38">
        <v>0</v>
      </c>
      <c r="I277" s="38">
        <v>101397</v>
      </c>
      <c r="J277" s="38">
        <v>50000</v>
      </c>
      <c r="K277" s="38">
        <v>0</v>
      </c>
    </row>
    <row r="278" spans="2:11" s="5" customFormat="1" ht="89.25">
      <c r="B278" s="4" t="s">
        <v>100</v>
      </c>
      <c r="C278" s="40">
        <v>38728</v>
      </c>
      <c r="D278" s="4" t="s">
        <v>101</v>
      </c>
      <c r="E278" s="4" t="s">
        <v>102</v>
      </c>
      <c r="F278" s="4" t="s">
        <v>389</v>
      </c>
      <c r="G278" s="37">
        <f t="shared" si="4"/>
        <v>15000</v>
      </c>
      <c r="H278" s="38">
        <v>0</v>
      </c>
      <c r="I278" s="38">
        <v>10000</v>
      </c>
      <c r="J278" s="38">
        <v>0</v>
      </c>
      <c r="K278" s="38">
        <v>5000</v>
      </c>
    </row>
    <row r="279" spans="2:11" s="5" customFormat="1" ht="102">
      <c r="B279" s="4" t="s">
        <v>103</v>
      </c>
      <c r="C279" s="40">
        <v>38728</v>
      </c>
      <c r="D279" s="4" t="s">
        <v>104</v>
      </c>
      <c r="E279" s="4" t="s">
        <v>413</v>
      </c>
      <c r="F279" s="4" t="s">
        <v>389</v>
      </c>
      <c r="G279" s="37">
        <f t="shared" si="4"/>
        <v>709000</v>
      </c>
      <c r="H279" s="38">
        <v>0</v>
      </c>
      <c r="I279" s="38">
        <v>709000</v>
      </c>
      <c r="J279" s="38">
        <v>0</v>
      </c>
      <c r="K279" s="38">
        <v>0</v>
      </c>
    </row>
    <row r="280" spans="2:11" s="5" customFormat="1" ht="63.75">
      <c r="B280" s="4" t="s">
        <v>105</v>
      </c>
      <c r="C280" s="40">
        <v>38728</v>
      </c>
      <c r="D280" s="4" t="s">
        <v>106</v>
      </c>
      <c r="E280" s="4" t="s">
        <v>413</v>
      </c>
      <c r="F280" s="4" t="s">
        <v>389</v>
      </c>
      <c r="G280" s="37">
        <f t="shared" si="4"/>
        <v>130000</v>
      </c>
      <c r="H280" s="38">
        <v>0</v>
      </c>
      <c r="I280" s="38">
        <v>100000</v>
      </c>
      <c r="J280" s="38">
        <v>0</v>
      </c>
      <c r="K280" s="38">
        <v>30000</v>
      </c>
    </row>
    <row r="281" spans="2:11" s="5" customFormat="1" ht="76.5">
      <c r="B281" s="4" t="s">
        <v>107</v>
      </c>
      <c r="C281" s="40">
        <v>38728</v>
      </c>
      <c r="D281" s="4" t="s">
        <v>108</v>
      </c>
      <c r="E281" s="4" t="s">
        <v>413</v>
      </c>
      <c r="F281" s="4" t="s">
        <v>389</v>
      </c>
      <c r="G281" s="37">
        <f t="shared" si="4"/>
        <v>250000</v>
      </c>
      <c r="H281" s="38">
        <v>0</v>
      </c>
      <c r="I281" s="38">
        <v>250000</v>
      </c>
      <c r="J281" s="38">
        <v>0</v>
      </c>
      <c r="K281" s="38">
        <v>0</v>
      </c>
    </row>
    <row r="282" spans="2:11" s="5" customFormat="1" ht="76.5">
      <c r="B282" s="4" t="s">
        <v>109</v>
      </c>
      <c r="C282" s="40">
        <v>38728</v>
      </c>
      <c r="D282" s="4" t="s">
        <v>110</v>
      </c>
      <c r="E282" s="4" t="s">
        <v>413</v>
      </c>
      <c r="F282" s="4" t="s">
        <v>389</v>
      </c>
      <c r="G282" s="37">
        <f t="shared" si="4"/>
        <v>1690000</v>
      </c>
      <c r="H282" s="38">
        <v>0</v>
      </c>
      <c r="I282" s="38">
        <v>1690000</v>
      </c>
      <c r="J282" s="38">
        <v>0</v>
      </c>
      <c r="K282" s="38">
        <v>0</v>
      </c>
    </row>
    <row r="283" spans="2:11" s="5" customFormat="1" ht="76.5">
      <c r="B283" s="4" t="s">
        <v>111</v>
      </c>
      <c r="C283" s="40">
        <v>38728</v>
      </c>
      <c r="D283" s="4" t="s">
        <v>112</v>
      </c>
      <c r="E283" s="4" t="s">
        <v>413</v>
      </c>
      <c r="F283" s="4" t="s">
        <v>389</v>
      </c>
      <c r="G283" s="37">
        <f t="shared" si="4"/>
        <v>1544000</v>
      </c>
      <c r="H283" s="38">
        <v>0</v>
      </c>
      <c r="I283" s="38">
        <v>1544000</v>
      </c>
      <c r="J283" s="38">
        <v>0</v>
      </c>
      <c r="K283" s="38">
        <v>0</v>
      </c>
    </row>
    <row r="284" spans="2:11" s="5" customFormat="1" ht="63.75">
      <c r="B284" s="4" t="s">
        <v>113</v>
      </c>
      <c r="C284" s="40">
        <v>38729</v>
      </c>
      <c r="D284" s="4" t="s">
        <v>114</v>
      </c>
      <c r="E284" s="4" t="s">
        <v>115</v>
      </c>
      <c r="F284" s="4" t="s">
        <v>870</v>
      </c>
      <c r="G284" s="37">
        <f t="shared" si="4"/>
        <v>118118</v>
      </c>
      <c r="H284" s="38">
        <v>0</v>
      </c>
      <c r="I284" s="38">
        <v>50000</v>
      </c>
      <c r="J284" s="38">
        <v>0</v>
      </c>
      <c r="K284" s="38">
        <v>68118</v>
      </c>
    </row>
    <row r="285" spans="2:11" s="5" customFormat="1" ht="51">
      <c r="B285" s="4" t="s">
        <v>116</v>
      </c>
      <c r="C285" s="40">
        <v>38730</v>
      </c>
      <c r="D285" s="4" t="s">
        <v>117</v>
      </c>
      <c r="E285" s="4" t="s">
        <v>616</v>
      </c>
      <c r="F285" s="4" t="s">
        <v>889</v>
      </c>
      <c r="G285" s="37">
        <f t="shared" si="4"/>
        <v>250000</v>
      </c>
      <c r="H285" s="38">
        <v>0</v>
      </c>
      <c r="I285" s="38">
        <v>250000</v>
      </c>
      <c r="J285" s="38">
        <v>0</v>
      </c>
      <c r="K285" s="38">
        <v>0</v>
      </c>
    </row>
    <row r="286" spans="2:11" s="5" customFormat="1" ht="63.75">
      <c r="B286" s="4" t="s">
        <v>118</v>
      </c>
      <c r="C286" s="40">
        <v>38735</v>
      </c>
      <c r="D286" s="4" t="s">
        <v>119</v>
      </c>
      <c r="E286" s="4" t="s">
        <v>413</v>
      </c>
      <c r="F286" s="4" t="s">
        <v>389</v>
      </c>
      <c r="G286" s="37">
        <f t="shared" si="4"/>
        <v>1998000</v>
      </c>
      <c r="H286" s="38">
        <v>0</v>
      </c>
      <c r="I286" s="38">
        <v>1598000</v>
      </c>
      <c r="J286" s="38">
        <v>0</v>
      </c>
      <c r="K286" s="38">
        <v>400000</v>
      </c>
    </row>
    <row r="287" spans="2:11" s="5" customFormat="1" ht="51">
      <c r="B287" s="4" t="s">
        <v>120</v>
      </c>
      <c r="C287" s="40">
        <v>38736</v>
      </c>
      <c r="D287" s="4" t="s">
        <v>121</v>
      </c>
      <c r="E287" s="4" t="s">
        <v>122</v>
      </c>
      <c r="F287" s="4" t="s">
        <v>867</v>
      </c>
      <c r="G287" s="37">
        <f t="shared" si="4"/>
        <v>619495</v>
      </c>
      <c r="H287" s="38">
        <v>0</v>
      </c>
      <c r="I287" s="38">
        <v>406000</v>
      </c>
      <c r="J287" s="38">
        <v>0</v>
      </c>
      <c r="K287" s="38">
        <v>213495</v>
      </c>
    </row>
    <row r="288" spans="2:11" s="5" customFormat="1" ht="38.25">
      <c r="B288" s="4" t="s">
        <v>123</v>
      </c>
      <c r="C288" s="40">
        <v>38737</v>
      </c>
      <c r="D288" s="4" t="s">
        <v>124</v>
      </c>
      <c r="E288" s="4" t="s">
        <v>372</v>
      </c>
      <c r="F288" s="4" t="s">
        <v>888</v>
      </c>
      <c r="G288" s="37">
        <f t="shared" si="4"/>
        <v>59428.9</v>
      </c>
      <c r="H288" s="38">
        <v>0</v>
      </c>
      <c r="I288" s="38">
        <v>59428.9</v>
      </c>
      <c r="J288" s="38">
        <v>0</v>
      </c>
      <c r="K288" s="38">
        <v>0</v>
      </c>
    </row>
    <row r="289" spans="2:11" s="5" customFormat="1" ht="89.25">
      <c r="B289" s="4" t="s">
        <v>125</v>
      </c>
      <c r="C289" s="40">
        <v>38737</v>
      </c>
      <c r="D289" s="4" t="s">
        <v>126</v>
      </c>
      <c r="E289" s="4" t="s">
        <v>372</v>
      </c>
      <c r="F289" s="4" t="s">
        <v>888</v>
      </c>
      <c r="G289" s="37">
        <f t="shared" si="4"/>
        <v>3000000</v>
      </c>
      <c r="H289" s="38">
        <v>0</v>
      </c>
      <c r="I289" s="38">
        <v>3000000</v>
      </c>
      <c r="J289" s="38">
        <v>0</v>
      </c>
      <c r="K289" s="38">
        <v>0</v>
      </c>
    </row>
    <row r="290" spans="2:11" s="5" customFormat="1" ht="76.5">
      <c r="B290" s="4" t="s">
        <v>127</v>
      </c>
      <c r="C290" s="40">
        <v>38740</v>
      </c>
      <c r="D290" s="4" t="s">
        <v>128</v>
      </c>
      <c r="E290" s="4" t="s">
        <v>867</v>
      </c>
      <c r="F290" s="4" t="s">
        <v>867</v>
      </c>
      <c r="G290" s="37">
        <f t="shared" si="4"/>
        <v>1935422</v>
      </c>
      <c r="H290" s="38">
        <v>0</v>
      </c>
      <c r="I290" s="38">
        <v>1935422</v>
      </c>
      <c r="J290" s="38">
        <v>0</v>
      </c>
      <c r="K290" s="38">
        <v>0</v>
      </c>
    </row>
    <row r="291" spans="2:11" s="5" customFormat="1" ht="76.5">
      <c r="B291" s="4" t="s">
        <v>129</v>
      </c>
      <c r="C291" s="40">
        <v>38740</v>
      </c>
      <c r="D291" s="4" t="s">
        <v>130</v>
      </c>
      <c r="E291" s="4" t="s">
        <v>131</v>
      </c>
      <c r="F291" s="4" t="s">
        <v>871</v>
      </c>
      <c r="G291" s="37">
        <f t="shared" si="4"/>
        <v>499920</v>
      </c>
      <c r="H291" s="38">
        <v>0</v>
      </c>
      <c r="I291" s="38">
        <v>499920</v>
      </c>
      <c r="J291" s="38">
        <v>0</v>
      </c>
      <c r="K291" s="38">
        <v>0</v>
      </c>
    </row>
    <row r="292" spans="2:11" s="5" customFormat="1" ht="51">
      <c r="B292" s="4" t="s">
        <v>132</v>
      </c>
      <c r="C292" s="40">
        <v>38740</v>
      </c>
      <c r="D292" s="4" t="s">
        <v>133</v>
      </c>
      <c r="E292" s="4" t="s">
        <v>134</v>
      </c>
      <c r="F292" s="4" t="s">
        <v>850</v>
      </c>
      <c r="G292" s="37">
        <f t="shared" si="4"/>
        <v>711386</v>
      </c>
      <c r="H292" s="38">
        <v>285000</v>
      </c>
      <c r="I292" s="38">
        <v>401386</v>
      </c>
      <c r="J292" s="38">
        <v>0</v>
      </c>
      <c r="K292" s="38">
        <v>25000</v>
      </c>
    </row>
    <row r="293" spans="2:11" s="5" customFormat="1" ht="38.25">
      <c r="B293" s="4" t="s">
        <v>135</v>
      </c>
      <c r="C293" s="40">
        <v>38742</v>
      </c>
      <c r="D293" s="4" t="s">
        <v>136</v>
      </c>
      <c r="E293" s="4" t="s">
        <v>36</v>
      </c>
      <c r="F293" s="4" t="s">
        <v>137</v>
      </c>
      <c r="G293" s="37">
        <v>164029296</v>
      </c>
      <c r="H293" s="38">
        <v>0</v>
      </c>
      <c r="I293" s="38">
        <v>164029296</v>
      </c>
      <c r="J293" s="38">
        <v>0</v>
      </c>
      <c r="K293" s="38">
        <v>0</v>
      </c>
    </row>
    <row r="294" spans="2:11" s="5" customFormat="1" ht="76.5">
      <c r="B294" s="4" t="s">
        <v>138</v>
      </c>
      <c r="C294" s="40">
        <v>38742</v>
      </c>
      <c r="D294" s="4" t="s">
        <v>139</v>
      </c>
      <c r="E294" s="4" t="s">
        <v>140</v>
      </c>
      <c r="F294" s="4" t="s">
        <v>886</v>
      </c>
      <c r="G294" s="37">
        <f t="shared" si="4"/>
        <v>600000</v>
      </c>
      <c r="H294" s="38">
        <v>0</v>
      </c>
      <c r="I294" s="38">
        <v>600000</v>
      </c>
      <c r="J294" s="38">
        <v>0</v>
      </c>
      <c r="K294" s="38">
        <v>0</v>
      </c>
    </row>
    <row r="295" spans="2:11" s="5" customFormat="1" ht="51">
      <c r="B295" s="4" t="s">
        <v>141</v>
      </c>
      <c r="C295" s="40">
        <v>38743</v>
      </c>
      <c r="D295" s="4" t="s">
        <v>142</v>
      </c>
      <c r="E295" s="4" t="s">
        <v>143</v>
      </c>
      <c r="F295" s="4" t="s">
        <v>869</v>
      </c>
      <c r="G295" s="37">
        <f t="shared" si="4"/>
        <v>34998</v>
      </c>
      <c r="H295" s="38">
        <v>0</v>
      </c>
      <c r="I295" s="38">
        <v>34998</v>
      </c>
      <c r="J295" s="38">
        <v>0</v>
      </c>
      <c r="K295" s="38">
        <v>0</v>
      </c>
    </row>
    <row r="296" spans="2:11" s="5" customFormat="1" ht="51">
      <c r="B296" s="4" t="s">
        <v>144</v>
      </c>
      <c r="C296" s="40">
        <v>38743</v>
      </c>
      <c r="D296" s="4" t="s">
        <v>145</v>
      </c>
      <c r="E296" s="4" t="s">
        <v>146</v>
      </c>
      <c r="F296" s="4" t="s">
        <v>868</v>
      </c>
      <c r="G296" s="37">
        <f t="shared" si="4"/>
        <v>16136845</v>
      </c>
      <c r="H296" s="38">
        <v>0</v>
      </c>
      <c r="I296" s="38">
        <v>16111845</v>
      </c>
      <c r="J296" s="38">
        <v>0</v>
      </c>
      <c r="K296" s="38">
        <v>25000</v>
      </c>
    </row>
    <row r="297" spans="2:11" s="5" customFormat="1" ht="38.25">
      <c r="B297" s="4" t="s">
        <v>147</v>
      </c>
      <c r="C297" s="40">
        <v>38756</v>
      </c>
      <c r="D297" s="4" t="s">
        <v>148</v>
      </c>
      <c r="E297" s="4" t="s">
        <v>149</v>
      </c>
      <c r="F297" s="4" t="s">
        <v>875</v>
      </c>
      <c r="G297" s="37">
        <f t="shared" si="4"/>
        <v>12012</v>
      </c>
      <c r="H297" s="38">
        <v>0</v>
      </c>
      <c r="I297" s="38">
        <v>7000</v>
      </c>
      <c r="J297" s="38">
        <v>0</v>
      </c>
      <c r="K297" s="38">
        <v>5012</v>
      </c>
    </row>
    <row r="298" spans="2:11" s="5" customFormat="1" ht="38.25">
      <c r="B298" s="4" t="s">
        <v>150</v>
      </c>
      <c r="C298" s="40">
        <v>38768</v>
      </c>
      <c r="D298" s="4" t="s">
        <v>151</v>
      </c>
      <c r="E298" s="4" t="s">
        <v>152</v>
      </c>
      <c r="F298" s="4" t="s">
        <v>888</v>
      </c>
      <c r="G298" s="37">
        <f t="shared" si="4"/>
        <v>1100000</v>
      </c>
      <c r="H298" s="38">
        <v>0</v>
      </c>
      <c r="I298" s="38">
        <v>1100000</v>
      </c>
      <c r="J298" s="38">
        <v>0</v>
      </c>
      <c r="K298" s="38">
        <v>0</v>
      </c>
    </row>
    <row r="299" spans="2:11" s="5" customFormat="1" ht="38.25">
      <c r="B299" s="4" t="s">
        <v>153</v>
      </c>
      <c r="C299" s="40">
        <v>38768</v>
      </c>
      <c r="D299" s="4" t="s">
        <v>154</v>
      </c>
      <c r="E299" s="4" t="s">
        <v>372</v>
      </c>
      <c r="F299" s="4" t="s">
        <v>888</v>
      </c>
      <c r="G299" s="37">
        <f t="shared" si="4"/>
        <v>3882000</v>
      </c>
      <c r="H299" s="38">
        <v>0</v>
      </c>
      <c r="I299" s="38">
        <v>3882000</v>
      </c>
      <c r="J299" s="38">
        <v>0</v>
      </c>
      <c r="K299" s="38">
        <v>0</v>
      </c>
    </row>
    <row r="300" spans="2:11" s="5" customFormat="1" ht="102">
      <c r="B300" s="4" t="s">
        <v>155</v>
      </c>
      <c r="C300" s="40">
        <v>38776</v>
      </c>
      <c r="D300" s="4" t="s">
        <v>156</v>
      </c>
      <c r="E300" s="4" t="s">
        <v>59</v>
      </c>
      <c r="F300" s="4" t="s">
        <v>875</v>
      </c>
      <c r="G300" s="37">
        <f t="shared" si="4"/>
        <v>710622</v>
      </c>
      <c r="H300" s="38">
        <v>0</v>
      </c>
      <c r="I300" s="38">
        <v>507122</v>
      </c>
      <c r="J300" s="38">
        <v>0</v>
      </c>
      <c r="K300" s="38">
        <v>203500</v>
      </c>
    </row>
    <row r="301" spans="2:11" s="5" customFormat="1" ht="76.5">
      <c r="B301" s="4" t="s">
        <v>157</v>
      </c>
      <c r="C301" s="40">
        <v>38776</v>
      </c>
      <c r="D301" s="4" t="s">
        <v>158</v>
      </c>
      <c r="E301" s="4" t="s">
        <v>59</v>
      </c>
      <c r="F301" s="4" t="s">
        <v>875</v>
      </c>
      <c r="G301" s="37">
        <f t="shared" si="4"/>
        <v>765441</v>
      </c>
      <c r="H301" s="38">
        <v>0</v>
      </c>
      <c r="I301" s="38">
        <v>765441</v>
      </c>
      <c r="J301" s="38">
        <v>0</v>
      </c>
      <c r="K301" s="38">
        <v>0</v>
      </c>
    </row>
    <row r="302" spans="2:11" s="5" customFormat="1" ht="63.75">
      <c r="B302" s="4" t="s">
        <v>159</v>
      </c>
      <c r="C302" s="40">
        <v>38793</v>
      </c>
      <c r="D302" s="4" t="s">
        <v>160</v>
      </c>
      <c r="E302" s="4" t="s">
        <v>161</v>
      </c>
      <c r="F302" s="4" t="s">
        <v>875</v>
      </c>
      <c r="G302" s="37">
        <f t="shared" si="4"/>
        <v>38860</v>
      </c>
      <c r="H302" s="38">
        <v>0</v>
      </c>
      <c r="I302" s="38">
        <v>23000</v>
      </c>
      <c r="J302" s="38">
        <v>0</v>
      </c>
      <c r="K302" s="38">
        <v>15860</v>
      </c>
    </row>
    <row r="303" spans="2:11" s="5" customFormat="1" ht="114.75">
      <c r="B303" s="4" t="s">
        <v>162</v>
      </c>
      <c r="C303" s="40">
        <v>38806</v>
      </c>
      <c r="D303" s="4" t="s">
        <v>163</v>
      </c>
      <c r="E303" s="4" t="s">
        <v>59</v>
      </c>
      <c r="F303" s="4" t="s">
        <v>875</v>
      </c>
      <c r="G303" s="37">
        <f t="shared" si="4"/>
        <v>4767802</v>
      </c>
      <c r="H303" s="38">
        <v>0</v>
      </c>
      <c r="I303" s="38">
        <v>3302602</v>
      </c>
      <c r="J303" s="38">
        <v>0</v>
      </c>
      <c r="K303" s="38">
        <v>1465200</v>
      </c>
    </row>
    <row r="304" spans="2:11" s="5" customFormat="1" ht="76.5">
      <c r="B304" s="4" t="s">
        <v>164</v>
      </c>
      <c r="C304" s="40">
        <v>38807</v>
      </c>
      <c r="D304" s="4" t="s">
        <v>165</v>
      </c>
      <c r="E304" s="4" t="s">
        <v>413</v>
      </c>
      <c r="F304" s="4" t="s">
        <v>389</v>
      </c>
      <c r="G304" s="37">
        <f t="shared" si="4"/>
        <v>4241875</v>
      </c>
      <c r="H304" s="38">
        <v>1201500</v>
      </c>
      <c r="I304" s="38">
        <v>1040375</v>
      </c>
      <c r="J304" s="38">
        <v>2000000</v>
      </c>
      <c r="K304" s="38">
        <v>0</v>
      </c>
    </row>
    <row r="305" spans="2:11" s="5" customFormat="1" ht="102">
      <c r="B305" s="4" t="s">
        <v>166</v>
      </c>
      <c r="C305" s="40">
        <v>38811</v>
      </c>
      <c r="D305" s="4" t="s">
        <v>167</v>
      </c>
      <c r="E305" s="4" t="s">
        <v>168</v>
      </c>
      <c r="F305" s="4" t="s">
        <v>874</v>
      </c>
      <c r="G305" s="37">
        <f t="shared" si="4"/>
        <v>1448108</v>
      </c>
      <c r="H305" s="38">
        <v>0</v>
      </c>
      <c r="I305" s="38">
        <v>200000</v>
      </c>
      <c r="J305" s="38">
        <v>0</v>
      </c>
      <c r="K305" s="38">
        <v>1248108</v>
      </c>
    </row>
    <row r="306" spans="2:11" s="5" customFormat="1" ht="76.5">
      <c r="B306" s="4" t="s">
        <v>169</v>
      </c>
      <c r="C306" s="40">
        <v>38825</v>
      </c>
      <c r="D306" s="4" t="s">
        <v>170</v>
      </c>
      <c r="E306" s="4" t="s">
        <v>883</v>
      </c>
      <c r="F306" s="4" t="s">
        <v>884</v>
      </c>
      <c r="G306" s="37">
        <f t="shared" si="4"/>
        <v>525725</v>
      </c>
      <c r="H306" s="38">
        <v>0</v>
      </c>
      <c r="I306" s="38">
        <v>525725</v>
      </c>
      <c r="J306" s="38">
        <v>0</v>
      </c>
      <c r="K306" s="38">
        <v>0</v>
      </c>
    </row>
    <row r="307" spans="2:11" s="5" customFormat="1" ht="25.5">
      <c r="B307" s="4" t="s">
        <v>171</v>
      </c>
      <c r="C307" s="40">
        <v>38826</v>
      </c>
      <c r="D307" s="4" t="s">
        <v>172</v>
      </c>
      <c r="E307" s="4" t="s">
        <v>59</v>
      </c>
      <c r="F307" s="4" t="s">
        <v>875</v>
      </c>
      <c r="G307" s="37">
        <f t="shared" si="4"/>
        <v>340383</v>
      </c>
      <c r="H307" s="38">
        <v>0</v>
      </c>
      <c r="I307" s="38">
        <v>340383</v>
      </c>
      <c r="J307" s="38">
        <v>0</v>
      </c>
      <c r="K307" s="38">
        <v>0</v>
      </c>
    </row>
    <row r="308" spans="2:11" s="5" customFormat="1" ht="51">
      <c r="B308" s="4" t="s">
        <v>173</v>
      </c>
      <c r="C308" s="40">
        <v>38828</v>
      </c>
      <c r="D308" s="4" t="s">
        <v>174</v>
      </c>
      <c r="E308" s="4" t="s">
        <v>175</v>
      </c>
      <c r="F308" s="4" t="s">
        <v>888</v>
      </c>
      <c r="G308" s="37">
        <f t="shared" si="4"/>
        <v>1019700</v>
      </c>
      <c r="H308" s="38">
        <v>0</v>
      </c>
      <c r="I308" s="38">
        <v>739700</v>
      </c>
      <c r="J308" s="38">
        <v>0</v>
      </c>
      <c r="K308" s="38">
        <v>280000</v>
      </c>
    </row>
    <row r="309" spans="2:11" s="5" customFormat="1" ht="102">
      <c r="B309" s="4" t="s">
        <v>176</v>
      </c>
      <c r="C309" s="40">
        <v>38846</v>
      </c>
      <c r="D309" s="4" t="s">
        <v>177</v>
      </c>
      <c r="E309" s="4" t="s">
        <v>871</v>
      </c>
      <c r="F309" s="4" t="s">
        <v>871</v>
      </c>
      <c r="G309" s="37">
        <f t="shared" si="4"/>
        <v>800000</v>
      </c>
      <c r="H309" s="38">
        <v>0</v>
      </c>
      <c r="I309" s="38">
        <v>800000</v>
      </c>
      <c r="J309" s="38">
        <v>0</v>
      </c>
      <c r="K309" s="38">
        <v>0</v>
      </c>
    </row>
    <row r="310" spans="2:11" s="5" customFormat="1" ht="76.5">
      <c r="B310" s="4" t="s">
        <v>178</v>
      </c>
      <c r="C310" s="40">
        <v>38846</v>
      </c>
      <c r="D310" s="4" t="s">
        <v>179</v>
      </c>
      <c r="E310" s="4" t="s">
        <v>871</v>
      </c>
      <c r="F310" s="4" t="s">
        <v>871</v>
      </c>
      <c r="G310" s="37">
        <f t="shared" si="4"/>
        <v>1200000</v>
      </c>
      <c r="H310" s="38">
        <v>0</v>
      </c>
      <c r="I310" s="38">
        <v>1200000</v>
      </c>
      <c r="J310" s="38">
        <v>0</v>
      </c>
      <c r="K310" s="38">
        <v>0</v>
      </c>
    </row>
    <row r="311" spans="2:11" s="5" customFormat="1" ht="76.5">
      <c r="B311" s="4" t="s">
        <v>180</v>
      </c>
      <c r="C311" s="40">
        <v>38855</v>
      </c>
      <c r="D311" s="4" t="s">
        <v>181</v>
      </c>
      <c r="E311" s="4" t="s">
        <v>182</v>
      </c>
      <c r="F311" s="4" t="s">
        <v>868</v>
      </c>
      <c r="G311" s="37">
        <f t="shared" si="4"/>
        <v>5791800</v>
      </c>
      <c r="H311" s="38">
        <v>0</v>
      </c>
      <c r="I311" s="38">
        <v>3811800</v>
      </c>
      <c r="J311" s="38">
        <v>0</v>
      </c>
      <c r="K311" s="38">
        <v>1980000</v>
      </c>
    </row>
    <row r="312" spans="2:11" s="5" customFormat="1" ht="38.25">
      <c r="B312" s="4" t="s">
        <v>183</v>
      </c>
      <c r="C312" s="40">
        <v>38859</v>
      </c>
      <c r="D312" s="4" t="s">
        <v>184</v>
      </c>
      <c r="E312" s="4" t="s">
        <v>185</v>
      </c>
      <c r="F312" s="4" t="s">
        <v>870</v>
      </c>
      <c r="G312" s="37">
        <f t="shared" si="4"/>
        <v>137958</v>
      </c>
      <c r="H312" s="38">
        <v>0</v>
      </c>
      <c r="I312" s="38">
        <v>77000</v>
      </c>
      <c r="J312" s="38">
        <v>32958</v>
      </c>
      <c r="K312" s="38">
        <v>28000</v>
      </c>
    </row>
    <row r="313" spans="2:11" s="5" customFormat="1" ht="76.5">
      <c r="B313" s="4" t="s">
        <v>186</v>
      </c>
      <c r="C313" s="40">
        <v>38862</v>
      </c>
      <c r="D313" s="4" t="s">
        <v>187</v>
      </c>
      <c r="E313" s="4" t="s">
        <v>188</v>
      </c>
      <c r="F313" s="4" t="s">
        <v>189</v>
      </c>
      <c r="G313" s="37">
        <f t="shared" si="4"/>
        <v>138077000</v>
      </c>
      <c r="H313" s="38">
        <v>0</v>
      </c>
      <c r="I313" s="38">
        <v>74200000</v>
      </c>
      <c r="J313" s="38">
        <v>0</v>
      </c>
      <c r="K313" s="38">
        <v>63877000</v>
      </c>
    </row>
    <row r="314" spans="2:11" s="5" customFormat="1" ht="38.25">
      <c r="B314" s="4" t="s">
        <v>190</v>
      </c>
      <c r="C314" s="40">
        <v>38861</v>
      </c>
      <c r="D314" s="4" t="s">
        <v>191</v>
      </c>
      <c r="E314" s="4" t="s">
        <v>885</v>
      </c>
      <c r="F314" s="4" t="s">
        <v>870</v>
      </c>
      <c r="G314" s="37">
        <f t="shared" si="4"/>
        <v>507393</v>
      </c>
      <c r="H314" s="38">
        <v>0</v>
      </c>
      <c r="I314" s="38">
        <v>70000</v>
      </c>
      <c r="J314" s="38">
        <v>283587</v>
      </c>
      <c r="K314" s="38">
        <v>153806</v>
      </c>
    </row>
    <row r="315" spans="2:11" s="5" customFormat="1" ht="89.25">
      <c r="B315" s="4" t="s">
        <v>192</v>
      </c>
      <c r="C315" s="40">
        <v>38863</v>
      </c>
      <c r="D315" s="4" t="s">
        <v>193</v>
      </c>
      <c r="E315" s="4" t="s">
        <v>837</v>
      </c>
      <c r="F315" s="4" t="s">
        <v>850</v>
      </c>
      <c r="G315" s="37">
        <f t="shared" si="4"/>
        <v>9066000</v>
      </c>
      <c r="H315" s="38">
        <v>0</v>
      </c>
      <c r="I315" s="38">
        <v>6943000</v>
      </c>
      <c r="J315" s="38">
        <v>0</v>
      </c>
      <c r="K315" s="38">
        <v>2123000</v>
      </c>
    </row>
    <row r="316" spans="2:11" s="5" customFormat="1" ht="89.25">
      <c r="B316" s="4" t="s">
        <v>194</v>
      </c>
      <c r="C316" s="40">
        <v>38863</v>
      </c>
      <c r="D316" s="4" t="s">
        <v>195</v>
      </c>
      <c r="E316" s="4" t="s">
        <v>882</v>
      </c>
      <c r="F316" s="4" t="s">
        <v>871</v>
      </c>
      <c r="G316" s="37">
        <f t="shared" si="4"/>
        <v>29256</v>
      </c>
      <c r="H316" s="38">
        <v>0</v>
      </c>
      <c r="I316" s="38">
        <v>15000</v>
      </c>
      <c r="J316" s="38">
        <v>0</v>
      </c>
      <c r="K316" s="38">
        <v>14256</v>
      </c>
    </row>
    <row r="317" spans="2:11" s="5" customFormat="1" ht="38.25">
      <c r="B317" s="4" t="s">
        <v>196</v>
      </c>
      <c r="C317" s="40">
        <v>38868</v>
      </c>
      <c r="D317" s="4" t="s">
        <v>197</v>
      </c>
      <c r="E317" s="4" t="s">
        <v>796</v>
      </c>
      <c r="F317" s="4" t="s">
        <v>868</v>
      </c>
      <c r="G317" s="37">
        <f t="shared" si="4"/>
        <v>8060000</v>
      </c>
      <c r="H317" s="38">
        <v>0</v>
      </c>
      <c r="I317" s="38">
        <v>8060000</v>
      </c>
      <c r="J317" s="38">
        <v>0</v>
      </c>
      <c r="K317" s="38">
        <v>0</v>
      </c>
    </row>
    <row r="318" spans="2:11" s="5" customFormat="1" ht="38.25">
      <c r="B318" s="4" t="s">
        <v>198</v>
      </c>
      <c r="C318" s="40">
        <v>38868</v>
      </c>
      <c r="D318" s="4" t="s">
        <v>199</v>
      </c>
      <c r="E318" s="4" t="s">
        <v>796</v>
      </c>
      <c r="F318" s="4" t="s">
        <v>868</v>
      </c>
      <c r="G318" s="37">
        <f t="shared" si="4"/>
        <v>4280000</v>
      </c>
      <c r="H318" s="38">
        <v>0</v>
      </c>
      <c r="I318" s="38">
        <v>4280000</v>
      </c>
      <c r="J318" s="38">
        <v>0</v>
      </c>
      <c r="K318" s="38">
        <v>0</v>
      </c>
    </row>
    <row r="319" spans="2:11" s="5" customFormat="1" ht="51">
      <c r="B319" s="4" t="s">
        <v>200</v>
      </c>
      <c r="C319" s="40">
        <v>38875</v>
      </c>
      <c r="D319" s="4" t="s">
        <v>201</v>
      </c>
      <c r="E319" s="4" t="s">
        <v>883</v>
      </c>
      <c r="F319" s="4" t="s">
        <v>884</v>
      </c>
      <c r="G319" s="37">
        <f aca="true" t="shared" si="5" ref="G319:G370">SUM(H319:K319)</f>
        <v>1038950</v>
      </c>
      <c r="H319" s="38">
        <v>0</v>
      </c>
      <c r="I319" s="38">
        <v>678950</v>
      </c>
      <c r="J319" s="38">
        <v>0</v>
      </c>
      <c r="K319" s="38">
        <v>360000</v>
      </c>
    </row>
    <row r="320" spans="2:11" s="5" customFormat="1" ht="63.75">
      <c r="B320" s="4" t="s">
        <v>202</v>
      </c>
      <c r="C320" s="40">
        <v>38876</v>
      </c>
      <c r="D320" s="4" t="s">
        <v>203</v>
      </c>
      <c r="E320" s="4" t="s">
        <v>710</v>
      </c>
      <c r="F320" s="4" t="s">
        <v>879</v>
      </c>
      <c r="G320" s="37">
        <f t="shared" si="5"/>
        <v>330000</v>
      </c>
      <c r="H320" s="38">
        <v>150000</v>
      </c>
      <c r="I320" s="38">
        <v>180000</v>
      </c>
      <c r="J320" s="38">
        <v>0</v>
      </c>
      <c r="K320" s="38">
        <v>0</v>
      </c>
    </row>
    <row r="321" spans="2:11" s="5" customFormat="1" ht="63.75">
      <c r="B321" s="4" t="s">
        <v>204</v>
      </c>
      <c r="C321" s="40">
        <v>38876</v>
      </c>
      <c r="D321" s="4" t="s">
        <v>205</v>
      </c>
      <c r="E321" s="4" t="s">
        <v>36</v>
      </c>
      <c r="F321" s="4" t="s">
        <v>137</v>
      </c>
      <c r="G321" s="37">
        <f t="shared" si="5"/>
        <v>1099000</v>
      </c>
      <c r="H321" s="38">
        <v>0</v>
      </c>
      <c r="I321" s="38">
        <v>1099000</v>
      </c>
      <c r="J321" s="38">
        <v>0</v>
      </c>
      <c r="K321" s="38">
        <v>0</v>
      </c>
    </row>
    <row r="322" spans="2:11" s="5" customFormat="1" ht="38.25">
      <c r="B322" s="4" t="s">
        <v>206</v>
      </c>
      <c r="C322" s="40">
        <v>38869</v>
      </c>
      <c r="D322" s="4" t="s">
        <v>207</v>
      </c>
      <c r="E322" s="4" t="s">
        <v>850</v>
      </c>
      <c r="F322" s="4" t="s">
        <v>869</v>
      </c>
      <c r="G322" s="37">
        <f t="shared" si="5"/>
        <v>20000000</v>
      </c>
      <c r="H322" s="38">
        <v>0</v>
      </c>
      <c r="I322" s="38">
        <v>10000000</v>
      </c>
      <c r="J322" s="38">
        <v>0</v>
      </c>
      <c r="K322" s="38">
        <v>10000000</v>
      </c>
    </row>
    <row r="323" spans="2:11" s="5" customFormat="1" ht="38.25">
      <c r="B323" s="4" t="s">
        <v>208</v>
      </c>
      <c r="C323" s="40">
        <v>38873</v>
      </c>
      <c r="D323" s="4" t="s">
        <v>209</v>
      </c>
      <c r="E323" s="4" t="s">
        <v>501</v>
      </c>
      <c r="F323" s="4" t="s">
        <v>850</v>
      </c>
      <c r="G323" s="37">
        <f t="shared" si="5"/>
        <v>36000</v>
      </c>
      <c r="H323" s="38">
        <v>0</v>
      </c>
      <c r="I323" s="38">
        <v>36000</v>
      </c>
      <c r="J323" s="38">
        <v>0</v>
      </c>
      <c r="K323" s="38">
        <v>0</v>
      </c>
    </row>
    <row r="324" spans="2:11" ht="63.75">
      <c r="B324" s="4" t="s">
        <v>210</v>
      </c>
      <c r="C324" s="40">
        <v>38873</v>
      </c>
      <c r="D324" s="4" t="s">
        <v>211</v>
      </c>
      <c r="E324" s="4" t="s">
        <v>501</v>
      </c>
      <c r="F324" s="4" t="s">
        <v>850</v>
      </c>
      <c r="G324" s="37">
        <f t="shared" si="5"/>
        <v>40000</v>
      </c>
      <c r="H324" s="38">
        <v>0</v>
      </c>
      <c r="I324" s="38">
        <v>40000</v>
      </c>
      <c r="J324" s="38">
        <v>0</v>
      </c>
      <c r="K324" s="38">
        <v>0</v>
      </c>
    </row>
    <row r="325" spans="2:11" ht="63.75">
      <c r="B325" s="4" t="s">
        <v>212</v>
      </c>
      <c r="C325" s="40">
        <v>38882</v>
      </c>
      <c r="D325" s="4" t="s">
        <v>213</v>
      </c>
      <c r="E325" s="4" t="s">
        <v>214</v>
      </c>
      <c r="F325" s="4" t="s">
        <v>876</v>
      </c>
      <c r="G325" s="37">
        <f t="shared" si="5"/>
        <v>874832</v>
      </c>
      <c r="H325" s="38">
        <v>0</v>
      </c>
      <c r="I325" s="38">
        <v>160500</v>
      </c>
      <c r="J325" s="38">
        <v>87480</v>
      </c>
      <c r="K325" s="38">
        <v>626852</v>
      </c>
    </row>
    <row r="326" spans="2:11" ht="63.75">
      <c r="B326" s="4" t="s">
        <v>215</v>
      </c>
      <c r="C326" s="40">
        <v>38883</v>
      </c>
      <c r="D326" s="4" t="s">
        <v>216</v>
      </c>
      <c r="E326" s="4" t="s">
        <v>217</v>
      </c>
      <c r="F326" s="4" t="s">
        <v>867</v>
      </c>
      <c r="G326" s="37">
        <f t="shared" si="5"/>
        <v>226369</v>
      </c>
      <c r="H326" s="38">
        <v>0</v>
      </c>
      <c r="I326" s="38">
        <v>0</v>
      </c>
      <c r="J326" s="38">
        <v>112184</v>
      </c>
      <c r="K326" s="38">
        <v>114185</v>
      </c>
    </row>
    <row r="327" spans="2:11" ht="51">
      <c r="B327" s="4" t="s">
        <v>218</v>
      </c>
      <c r="C327" s="40">
        <v>38884</v>
      </c>
      <c r="D327" s="4" t="s">
        <v>219</v>
      </c>
      <c r="E327" s="4" t="s">
        <v>220</v>
      </c>
      <c r="F327" s="4" t="s">
        <v>886</v>
      </c>
      <c r="G327" s="37">
        <f t="shared" si="5"/>
        <v>35735</v>
      </c>
      <c r="H327" s="38">
        <v>0</v>
      </c>
      <c r="I327" s="38">
        <v>35735</v>
      </c>
      <c r="J327" s="38">
        <v>0</v>
      </c>
      <c r="K327" s="38">
        <v>0</v>
      </c>
    </row>
    <row r="328" spans="2:11" ht="76.5">
      <c r="B328" s="4" t="s">
        <v>221</v>
      </c>
      <c r="C328" s="40">
        <v>38884</v>
      </c>
      <c r="D328" s="4" t="s">
        <v>222</v>
      </c>
      <c r="E328" s="4" t="s">
        <v>59</v>
      </c>
      <c r="F328" s="4" t="s">
        <v>875</v>
      </c>
      <c r="G328" s="37">
        <f t="shared" si="5"/>
        <v>7501467</v>
      </c>
      <c r="H328" s="38">
        <v>0</v>
      </c>
      <c r="I328" s="38">
        <v>6585574</v>
      </c>
      <c r="J328" s="38">
        <v>0</v>
      </c>
      <c r="K328" s="38">
        <v>915893</v>
      </c>
    </row>
    <row r="329" spans="2:11" ht="114.75">
      <c r="B329" s="4" t="s">
        <v>223</v>
      </c>
      <c r="C329" s="40">
        <v>38889</v>
      </c>
      <c r="D329" s="4" t="s">
        <v>224</v>
      </c>
      <c r="E329" s="4" t="s">
        <v>225</v>
      </c>
      <c r="F329" s="4" t="s">
        <v>875</v>
      </c>
      <c r="G329" s="37">
        <f t="shared" si="5"/>
        <v>4686292</v>
      </c>
      <c r="H329" s="38">
        <v>0</v>
      </c>
      <c r="I329" s="38">
        <v>4686292</v>
      </c>
      <c r="J329" s="38">
        <v>0</v>
      </c>
      <c r="K329" s="38">
        <v>0</v>
      </c>
    </row>
    <row r="330" spans="2:11" ht="63.75">
      <c r="B330" s="4" t="s">
        <v>226</v>
      </c>
      <c r="C330" s="40">
        <v>38891</v>
      </c>
      <c r="D330" s="4" t="s">
        <v>227</v>
      </c>
      <c r="E330" s="4" t="s">
        <v>36</v>
      </c>
      <c r="F330" s="4" t="s">
        <v>884</v>
      </c>
      <c r="G330" s="37">
        <f t="shared" si="5"/>
        <v>164913</v>
      </c>
      <c r="H330" s="38">
        <v>0</v>
      </c>
      <c r="I330" s="38">
        <v>159113</v>
      </c>
      <c r="J330" s="38">
        <v>0</v>
      </c>
      <c r="K330" s="38">
        <v>5800</v>
      </c>
    </row>
    <row r="331" spans="2:11" ht="89.25">
      <c r="B331" s="4" t="s">
        <v>228</v>
      </c>
      <c r="C331" s="40">
        <v>38895</v>
      </c>
      <c r="D331" s="4" t="s">
        <v>229</v>
      </c>
      <c r="E331" s="4" t="s">
        <v>59</v>
      </c>
      <c r="F331" s="4" t="s">
        <v>875</v>
      </c>
      <c r="G331" s="37">
        <f t="shared" si="5"/>
        <v>70480</v>
      </c>
      <c r="H331" s="38">
        <v>60480</v>
      </c>
      <c r="I331" s="38">
        <v>10000</v>
      </c>
      <c r="J331" s="38">
        <v>0</v>
      </c>
      <c r="K331" s="38">
        <v>0</v>
      </c>
    </row>
    <row r="332" spans="2:11" ht="76.5">
      <c r="B332" s="4" t="s">
        <v>230</v>
      </c>
      <c r="C332" s="40">
        <v>38905</v>
      </c>
      <c r="D332" s="4" t="s">
        <v>231</v>
      </c>
      <c r="E332" s="4" t="s">
        <v>232</v>
      </c>
      <c r="F332" s="4" t="s">
        <v>389</v>
      </c>
      <c r="G332" s="37">
        <f t="shared" si="5"/>
        <v>47040</v>
      </c>
      <c r="H332" s="38">
        <v>0</v>
      </c>
      <c r="I332" s="38">
        <v>26040</v>
      </c>
      <c r="J332" s="38">
        <v>0</v>
      </c>
      <c r="K332" s="38">
        <v>21000</v>
      </c>
    </row>
    <row r="333" spans="2:11" ht="76.5">
      <c r="B333" s="4" t="s">
        <v>233</v>
      </c>
      <c r="C333" s="40">
        <v>38908</v>
      </c>
      <c r="D333" s="4" t="s">
        <v>234</v>
      </c>
      <c r="E333" s="4" t="s">
        <v>59</v>
      </c>
      <c r="F333" s="4" t="s">
        <v>875</v>
      </c>
      <c r="G333" s="37">
        <f t="shared" si="5"/>
        <v>322398</v>
      </c>
      <c r="H333" s="38">
        <v>172368</v>
      </c>
      <c r="I333" s="38">
        <v>150030</v>
      </c>
      <c r="J333" s="38">
        <v>0</v>
      </c>
      <c r="K333" s="38">
        <v>0</v>
      </c>
    </row>
    <row r="334" spans="2:11" ht="114.75">
      <c r="B334" s="4" t="s">
        <v>235</v>
      </c>
      <c r="C334" s="40">
        <v>38908</v>
      </c>
      <c r="D334" s="4" t="s">
        <v>236</v>
      </c>
      <c r="E334" s="4" t="s">
        <v>59</v>
      </c>
      <c r="F334" s="4" t="s">
        <v>875</v>
      </c>
      <c r="G334" s="37">
        <f t="shared" si="5"/>
        <v>1252339</v>
      </c>
      <c r="H334" s="38">
        <v>0</v>
      </c>
      <c r="I334" s="38">
        <v>1252339</v>
      </c>
      <c r="J334" s="38">
        <v>0</v>
      </c>
      <c r="K334" s="38">
        <v>0</v>
      </c>
    </row>
    <row r="335" spans="2:11" ht="51">
      <c r="B335" s="4" t="s">
        <v>237</v>
      </c>
      <c r="C335" s="40">
        <v>38909</v>
      </c>
      <c r="D335" s="4" t="s">
        <v>238</v>
      </c>
      <c r="E335" s="4" t="s">
        <v>239</v>
      </c>
      <c r="F335" s="4" t="s">
        <v>875</v>
      </c>
      <c r="G335" s="37">
        <f t="shared" si="5"/>
        <v>274111</v>
      </c>
      <c r="H335" s="38">
        <v>30000</v>
      </c>
      <c r="I335" s="38">
        <v>20000</v>
      </c>
      <c r="J335" s="38">
        <v>0</v>
      </c>
      <c r="K335" s="38">
        <v>224111</v>
      </c>
    </row>
    <row r="336" spans="2:11" ht="51">
      <c r="B336" s="4" t="s">
        <v>240</v>
      </c>
      <c r="C336" s="40">
        <v>38916</v>
      </c>
      <c r="D336" s="4" t="s">
        <v>241</v>
      </c>
      <c r="E336" s="4" t="s">
        <v>242</v>
      </c>
      <c r="F336" s="4" t="s">
        <v>870</v>
      </c>
      <c r="G336" s="37">
        <f t="shared" si="5"/>
        <v>337834</v>
      </c>
      <c r="H336" s="38">
        <v>123794</v>
      </c>
      <c r="I336" s="38">
        <v>35000</v>
      </c>
      <c r="J336" s="38">
        <v>0</v>
      </c>
      <c r="K336" s="38">
        <v>179040</v>
      </c>
    </row>
    <row r="337" spans="2:11" ht="63.75">
      <c r="B337" s="4" t="s">
        <v>243</v>
      </c>
      <c r="C337" s="40">
        <v>38916</v>
      </c>
      <c r="D337" s="4" t="s">
        <v>244</v>
      </c>
      <c r="E337" s="4" t="s">
        <v>245</v>
      </c>
      <c r="F337" s="4" t="s">
        <v>870</v>
      </c>
      <c r="G337" s="37">
        <f t="shared" si="5"/>
        <v>2717000</v>
      </c>
      <c r="H337" s="38">
        <v>0</v>
      </c>
      <c r="I337" s="38">
        <v>600000</v>
      </c>
      <c r="J337" s="38">
        <v>650000</v>
      </c>
      <c r="K337" s="38">
        <v>1467000</v>
      </c>
    </row>
    <row r="338" spans="2:11" ht="63.75">
      <c r="B338" s="4" t="s">
        <v>246</v>
      </c>
      <c r="C338" s="40">
        <v>38922</v>
      </c>
      <c r="D338" s="4" t="s">
        <v>247</v>
      </c>
      <c r="E338" s="4" t="s">
        <v>248</v>
      </c>
      <c r="F338" s="4" t="s">
        <v>850</v>
      </c>
      <c r="G338" s="37">
        <f t="shared" si="5"/>
        <v>880006</v>
      </c>
      <c r="H338" s="38">
        <v>0</v>
      </c>
      <c r="I338" s="38">
        <v>880006</v>
      </c>
      <c r="J338" s="38">
        <v>0</v>
      </c>
      <c r="K338" s="38">
        <v>0</v>
      </c>
    </row>
    <row r="339" spans="2:11" ht="63.75">
      <c r="B339" s="4" t="s">
        <v>249</v>
      </c>
      <c r="C339" s="40">
        <v>38924</v>
      </c>
      <c r="D339" s="4" t="s">
        <v>250</v>
      </c>
      <c r="E339" s="4" t="s">
        <v>59</v>
      </c>
      <c r="F339" s="4" t="s">
        <v>875</v>
      </c>
      <c r="G339" s="37">
        <f t="shared" si="5"/>
        <v>715900</v>
      </c>
      <c r="H339" s="38">
        <v>641100</v>
      </c>
      <c r="I339" s="38">
        <v>74800</v>
      </c>
      <c r="J339" s="38">
        <v>0</v>
      </c>
      <c r="K339" s="38">
        <v>0</v>
      </c>
    </row>
    <row r="340" spans="2:11" ht="38.25">
      <c r="B340" s="4" t="s">
        <v>251</v>
      </c>
      <c r="C340" s="40">
        <v>38926</v>
      </c>
      <c r="D340" s="4" t="s">
        <v>252</v>
      </c>
      <c r="E340" s="4" t="s">
        <v>253</v>
      </c>
      <c r="F340" s="4" t="s">
        <v>254</v>
      </c>
      <c r="G340" s="37">
        <f t="shared" si="5"/>
        <v>1170888</v>
      </c>
      <c r="H340" s="38">
        <v>0</v>
      </c>
      <c r="I340" s="38">
        <v>185136</v>
      </c>
      <c r="J340" s="38">
        <v>0</v>
      </c>
      <c r="K340" s="38">
        <v>985752</v>
      </c>
    </row>
    <row r="341" spans="2:11" ht="51">
      <c r="B341" s="4" t="s">
        <v>255</v>
      </c>
      <c r="C341" s="40">
        <v>38929</v>
      </c>
      <c r="D341" s="4" t="s">
        <v>256</v>
      </c>
      <c r="E341" s="4" t="s">
        <v>654</v>
      </c>
      <c r="F341" s="4" t="s">
        <v>879</v>
      </c>
      <c r="G341" s="37">
        <f t="shared" si="5"/>
        <v>6237020</v>
      </c>
      <c r="H341" s="38">
        <v>0</v>
      </c>
      <c r="I341" s="38">
        <v>5187020</v>
      </c>
      <c r="J341" s="38">
        <v>0</v>
      </c>
      <c r="K341" s="38">
        <v>1050000</v>
      </c>
    </row>
    <row r="342" spans="2:11" ht="76.5">
      <c r="B342" s="4" t="s">
        <v>257</v>
      </c>
      <c r="C342" s="40">
        <v>38945</v>
      </c>
      <c r="D342" s="4" t="s">
        <v>258</v>
      </c>
      <c r="E342" s="4" t="s">
        <v>259</v>
      </c>
      <c r="F342" s="4" t="s">
        <v>878</v>
      </c>
      <c r="G342" s="37">
        <f t="shared" si="5"/>
        <v>3301685</v>
      </c>
      <c r="H342" s="38">
        <v>0</v>
      </c>
      <c r="I342" s="38">
        <v>3301685</v>
      </c>
      <c r="J342" s="38">
        <v>0</v>
      </c>
      <c r="K342" s="38">
        <v>0</v>
      </c>
    </row>
    <row r="343" spans="2:11" ht="89.25">
      <c r="B343" s="4" t="s">
        <v>260</v>
      </c>
      <c r="C343" s="40">
        <v>38954</v>
      </c>
      <c r="D343" s="4" t="s">
        <v>261</v>
      </c>
      <c r="E343" s="4" t="s">
        <v>262</v>
      </c>
      <c r="F343" s="4" t="s">
        <v>870</v>
      </c>
      <c r="G343" s="37">
        <f t="shared" si="5"/>
        <v>210555</v>
      </c>
      <c r="H343" s="38">
        <v>33555</v>
      </c>
      <c r="I343" s="38">
        <v>93900</v>
      </c>
      <c r="J343" s="38">
        <v>0</v>
      </c>
      <c r="K343" s="38">
        <v>83100</v>
      </c>
    </row>
    <row r="344" spans="2:11" ht="89.25">
      <c r="B344" s="4" t="s">
        <v>263</v>
      </c>
      <c r="C344" s="40">
        <v>38954</v>
      </c>
      <c r="D344" s="4" t="s">
        <v>264</v>
      </c>
      <c r="E344" s="4" t="s">
        <v>265</v>
      </c>
      <c r="F344" s="4" t="s">
        <v>870</v>
      </c>
      <c r="G344" s="37">
        <f t="shared" si="5"/>
        <v>425975</v>
      </c>
      <c r="H344" s="38">
        <v>367975</v>
      </c>
      <c r="I344" s="38">
        <v>33000</v>
      </c>
      <c r="J344" s="38">
        <v>0</v>
      </c>
      <c r="K344" s="38">
        <v>25000</v>
      </c>
    </row>
    <row r="345" spans="2:11" ht="51">
      <c r="B345" s="4" t="s">
        <v>266</v>
      </c>
      <c r="C345" s="40">
        <v>38957</v>
      </c>
      <c r="D345" s="4" t="s">
        <v>267</v>
      </c>
      <c r="E345" s="4" t="s">
        <v>881</v>
      </c>
      <c r="F345" s="4" t="s">
        <v>870</v>
      </c>
      <c r="G345" s="37">
        <f t="shared" si="5"/>
        <v>197200</v>
      </c>
      <c r="H345" s="38">
        <v>0</v>
      </c>
      <c r="I345" s="38">
        <v>197200</v>
      </c>
      <c r="J345" s="38">
        <v>0</v>
      </c>
      <c r="K345" s="38">
        <v>0</v>
      </c>
    </row>
    <row r="346" spans="2:11" ht="76.5">
      <c r="B346" s="4" t="s">
        <v>268</v>
      </c>
      <c r="C346" s="40">
        <v>38957</v>
      </c>
      <c r="D346" s="4" t="s">
        <v>269</v>
      </c>
      <c r="E346" s="4" t="s">
        <v>270</v>
      </c>
      <c r="F346" s="4" t="s">
        <v>875</v>
      </c>
      <c r="G346" s="37">
        <f t="shared" si="5"/>
        <v>414919</v>
      </c>
      <c r="H346" s="38">
        <v>100000</v>
      </c>
      <c r="I346" s="38">
        <v>214919</v>
      </c>
      <c r="J346" s="38">
        <v>0</v>
      </c>
      <c r="K346" s="38">
        <v>100000</v>
      </c>
    </row>
    <row r="347" spans="2:11" ht="51">
      <c r="B347" s="4" t="s">
        <v>271</v>
      </c>
      <c r="C347" s="40">
        <v>38964</v>
      </c>
      <c r="D347" s="4" t="s">
        <v>272</v>
      </c>
      <c r="E347" s="4" t="s">
        <v>273</v>
      </c>
      <c r="F347" s="4" t="s">
        <v>870</v>
      </c>
      <c r="G347" s="37">
        <f t="shared" si="5"/>
        <v>1542420</v>
      </c>
      <c r="H347" s="38">
        <v>0</v>
      </c>
      <c r="I347" s="38">
        <v>650000</v>
      </c>
      <c r="J347" s="38">
        <v>757420</v>
      </c>
      <c r="K347" s="38">
        <v>135000</v>
      </c>
    </row>
    <row r="348" spans="2:11" ht="114.75">
      <c r="B348" s="4" t="s">
        <v>274</v>
      </c>
      <c r="C348" s="40">
        <v>38965</v>
      </c>
      <c r="D348" s="4" t="s">
        <v>275</v>
      </c>
      <c r="E348" s="4" t="s">
        <v>276</v>
      </c>
      <c r="F348" s="4" t="s">
        <v>870</v>
      </c>
      <c r="G348" s="37">
        <f t="shared" si="5"/>
        <v>1489000</v>
      </c>
      <c r="H348" s="38">
        <v>0</v>
      </c>
      <c r="I348" s="38">
        <v>500000</v>
      </c>
      <c r="J348" s="38">
        <v>929000</v>
      </c>
      <c r="K348" s="38">
        <v>60000</v>
      </c>
    </row>
    <row r="349" spans="2:11" ht="38.25">
      <c r="B349" s="4" t="s">
        <v>277</v>
      </c>
      <c r="C349" s="40">
        <v>38968</v>
      </c>
      <c r="D349" s="4" t="s">
        <v>278</v>
      </c>
      <c r="E349" s="4" t="s">
        <v>279</v>
      </c>
      <c r="F349" s="4" t="s">
        <v>870</v>
      </c>
      <c r="G349" s="37">
        <f t="shared" si="5"/>
        <v>198300</v>
      </c>
      <c r="H349" s="38">
        <v>0</v>
      </c>
      <c r="I349" s="38">
        <v>140000</v>
      </c>
      <c r="J349" s="38">
        <v>50400</v>
      </c>
      <c r="K349" s="38">
        <v>7900</v>
      </c>
    </row>
    <row r="350" spans="2:11" ht="63.75">
      <c r="B350" s="4" t="s">
        <v>280</v>
      </c>
      <c r="C350" s="40">
        <v>38972</v>
      </c>
      <c r="D350" s="4" t="s">
        <v>281</v>
      </c>
      <c r="E350" s="4" t="s">
        <v>282</v>
      </c>
      <c r="F350" s="4" t="s">
        <v>867</v>
      </c>
      <c r="G350" s="37">
        <f t="shared" si="5"/>
        <v>133844</v>
      </c>
      <c r="H350" s="38">
        <v>0</v>
      </c>
      <c r="I350" s="38">
        <v>0</v>
      </c>
      <c r="J350" s="38">
        <v>133738</v>
      </c>
      <c r="K350" s="38">
        <v>106</v>
      </c>
    </row>
    <row r="351" spans="2:11" ht="63.75">
      <c r="B351" s="4" t="s">
        <v>283</v>
      </c>
      <c r="C351" s="40">
        <v>38974</v>
      </c>
      <c r="D351" s="4" t="s">
        <v>284</v>
      </c>
      <c r="E351" s="4" t="s">
        <v>772</v>
      </c>
      <c r="F351" s="4" t="s">
        <v>870</v>
      </c>
      <c r="G351" s="37">
        <f t="shared" si="5"/>
        <v>1684258</v>
      </c>
      <c r="H351" s="38">
        <v>0</v>
      </c>
      <c r="I351" s="38">
        <v>900000</v>
      </c>
      <c r="J351" s="38">
        <v>220668</v>
      </c>
      <c r="K351" s="38">
        <v>563590</v>
      </c>
    </row>
    <row r="352" spans="2:11" ht="76.5">
      <c r="B352" s="4" t="s">
        <v>285</v>
      </c>
      <c r="C352" s="40">
        <v>38975</v>
      </c>
      <c r="D352" s="4" t="s">
        <v>286</v>
      </c>
      <c r="E352" s="4" t="s">
        <v>287</v>
      </c>
      <c r="F352" s="4" t="s">
        <v>870</v>
      </c>
      <c r="G352" s="37">
        <f t="shared" si="5"/>
        <v>273521</v>
      </c>
      <c r="H352" s="38">
        <v>100323</v>
      </c>
      <c r="I352" s="38">
        <v>20000</v>
      </c>
      <c r="J352" s="38">
        <v>0</v>
      </c>
      <c r="K352" s="38">
        <v>153198</v>
      </c>
    </row>
    <row r="353" spans="2:11" ht="76.5">
      <c r="B353" s="4" t="s">
        <v>288</v>
      </c>
      <c r="C353" s="40">
        <v>38978</v>
      </c>
      <c r="D353" s="4" t="s">
        <v>289</v>
      </c>
      <c r="E353" s="4" t="s">
        <v>885</v>
      </c>
      <c r="F353" s="4" t="s">
        <v>870</v>
      </c>
      <c r="G353" s="37">
        <f t="shared" si="5"/>
        <v>1335100</v>
      </c>
      <c r="H353" s="38">
        <v>0</v>
      </c>
      <c r="I353" s="38">
        <v>1335100</v>
      </c>
      <c r="J353" s="38">
        <v>0</v>
      </c>
      <c r="K353" s="38">
        <v>0</v>
      </c>
    </row>
    <row r="354" spans="2:11" ht="76.5">
      <c r="B354" s="4" t="s">
        <v>290</v>
      </c>
      <c r="C354" s="40">
        <v>38978</v>
      </c>
      <c r="D354" s="4" t="s">
        <v>291</v>
      </c>
      <c r="E354" s="4" t="s">
        <v>881</v>
      </c>
      <c r="F354" s="4" t="s">
        <v>870</v>
      </c>
      <c r="G354" s="37">
        <f t="shared" si="5"/>
        <v>396360</v>
      </c>
      <c r="H354" s="38">
        <v>0</v>
      </c>
      <c r="I354" s="38">
        <v>396360</v>
      </c>
      <c r="J354" s="38">
        <v>0</v>
      </c>
      <c r="K354" s="38">
        <v>0</v>
      </c>
    </row>
    <row r="355" spans="2:11" ht="63.75">
      <c r="B355" s="4" t="s">
        <v>292</v>
      </c>
      <c r="C355" s="40">
        <v>38980</v>
      </c>
      <c r="D355" s="4" t="s">
        <v>293</v>
      </c>
      <c r="E355" s="4" t="s">
        <v>294</v>
      </c>
      <c r="F355" s="4" t="s">
        <v>870</v>
      </c>
      <c r="G355" s="37">
        <f t="shared" si="5"/>
        <v>155640</v>
      </c>
      <c r="H355" s="38">
        <v>0</v>
      </c>
      <c r="I355" s="38">
        <v>70000</v>
      </c>
      <c r="J355" s="38">
        <v>65640</v>
      </c>
      <c r="K355" s="38">
        <v>20000</v>
      </c>
    </row>
    <row r="356" spans="2:11" ht="51">
      <c r="B356" s="4" t="s">
        <v>431</v>
      </c>
      <c r="C356" s="40">
        <v>38981</v>
      </c>
      <c r="D356" s="4" t="s">
        <v>432</v>
      </c>
      <c r="E356" s="4" t="s">
        <v>876</v>
      </c>
      <c r="F356" s="4" t="s">
        <v>876</v>
      </c>
      <c r="G356" s="37">
        <f t="shared" si="5"/>
        <v>61107540</v>
      </c>
      <c r="H356" s="38">
        <v>0</v>
      </c>
      <c r="I356" s="38">
        <v>24778270</v>
      </c>
      <c r="J356" s="38">
        <v>9364034</v>
      </c>
      <c r="K356" s="38">
        <v>26965236</v>
      </c>
    </row>
    <row r="357" spans="2:11" ht="38.25">
      <c r="B357" s="4" t="s">
        <v>295</v>
      </c>
      <c r="C357" s="40">
        <v>38981</v>
      </c>
      <c r="D357" s="4" t="s">
        <v>296</v>
      </c>
      <c r="E357" s="4" t="s">
        <v>599</v>
      </c>
      <c r="F357" s="4" t="s">
        <v>876</v>
      </c>
      <c r="G357" s="37">
        <f t="shared" si="5"/>
        <v>4879168</v>
      </c>
      <c r="H357" s="38">
        <v>0</v>
      </c>
      <c r="I357" s="38">
        <v>2073721</v>
      </c>
      <c r="J357" s="38">
        <v>1194489</v>
      </c>
      <c r="K357" s="38">
        <v>1610958</v>
      </c>
    </row>
    <row r="358" spans="2:11" ht="38.25">
      <c r="B358" s="4" t="s">
        <v>297</v>
      </c>
      <c r="C358" s="40">
        <v>38981</v>
      </c>
      <c r="D358" s="4" t="s">
        <v>298</v>
      </c>
      <c r="E358" s="4" t="s">
        <v>299</v>
      </c>
      <c r="F358" s="4" t="s">
        <v>876</v>
      </c>
      <c r="G358" s="37">
        <f t="shared" si="5"/>
        <v>121027154</v>
      </c>
      <c r="H358" s="38">
        <v>0</v>
      </c>
      <c r="I358" s="38">
        <v>35127573</v>
      </c>
      <c r="J358" s="38">
        <v>30949386</v>
      </c>
      <c r="K358" s="38">
        <v>54950195</v>
      </c>
    </row>
    <row r="359" spans="2:11" ht="51">
      <c r="B359" s="4" t="s">
        <v>300</v>
      </c>
      <c r="C359" s="40">
        <v>38986</v>
      </c>
      <c r="D359" s="4" t="s">
        <v>301</v>
      </c>
      <c r="E359" s="4" t="s">
        <v>599</v>
      </c>
      <c r="F359" s="4" t="s">
        <v>850</v>
      </c>
      <c r="G359" s="37">
        <f t="shared" si="5"/>
        <v>138813580</v>
      </c>
      <c r="H359" s="38">
        <v>0</v>
      </c>
      <c r="I359" s="38">
        <v>55610722</v>
      </c>
      <c r="J359" s="38">
        <v>0</v>
      </c>
      <c r="K359" s="38">
        <v>83202858</v>
      </c>
    </row>
    <row r="360" spans="2:11" ht="51">
      <c r="B360" s="4" t="s">
        <v>302</v>
      </c>
      <c r="C360" s="40">
        <v>38988</v>
      </c>
      <c r="D360" s="4" t="s">
        <v>303</v>
      </c>
      <c r="E360" s="4" t="s">
        <v>811</v>
      </c>
      <c r="F360" s="4" t="s">
        <v>886</v>
      </c>
      <c r="G360" s="37">
        <f t="shared" si="5"/>
        <v>400000</v>
      </c>
      <c r="H360" s="38">
        <v>0</v>
      </c>
      <c r="I360" s="38">
        <v>400000</v>
      </c>
      <c r="J360" s="38">
        <v>0</v>
      </c>
      <c r="K360" s="38">
        <v>0</v>
      </c>
    </row>
    <row r="361" spans="2:11" ht="63.75">
      <c r="B361" s="4" t="s">
        <v>304</v>
      </c>
      <c r="C361" s="40">
        <v>38993</v>
      </c>
      <c r="D361" s="4" t="s">
        <v>305</v>
      </c>
      <c r="E361" s="4" t="s">
        <v>306</v>
      </c>
      <c r="F361" s="4" t="s">
        <v>878</v>
      </c>
      <c r="G361" s="37">
        <f t="shared" si="5"/>
        <v>77624</v>
      </c>
      <c r="H361" s="38">
        <v>0</v>
      </c>
      <c r="I361" s="38">
        <v>62099</v>
      </c>
      <c r="J361" s="38">
        <v>0</v>
      </c>
      <c r="K361" s="38">
        <v>15525</v>
      </c>
    </row>
    <row r="362" spans="2:11" ht="89.25">
      <c r="B362" s="4" t="s">
        <v>307</v>
      </c>
      <c r="C362" s="40">
        <v>38989</v>
      </c>
      <c r="D362" s="4" t="s">
        <v>308</v>
      </c>
      <c r="E362" s="4" t="s">
        <v>885</v>
      </c>
      <c r="F362" s="4" t="s">
        <v>870</v>
      </c>
      <c r="G362" s="37">
        <f t="shared" si="5"/>
        <v>80000</v>
      </c>
      <c r="H362" s="38">
        <v>0</v>
      </c>
      <c r="I362" s="38">
        <v>80000</v>
      </c>
      <c r="J362" s="38">
        <v>0</v>
      </c>
      <c r="K362" s="38">
        <v>0</v>
      </c>
    </row>
    <row r="363" spans="2:11" ht="51">
      <c r="B363" s="4" t="s">
        <v>309</v>
      </c>
      <c r="C363" s="40">
        <v>39013</v>
      </c>
      <c r="D363" s="4" t="s">
        <v>310</v>
      </c>
      <c r="E363" s="4" t="s">
        <v>311</v>
      </c>
      <c r="F363" s="4" t="s">
        <v>850</v>
      </c>
      <c r="G363" s="37">
        <f t="shared" si="5"/>
        <v>224600</v>
      </c>
      <c r="H363" s="38">
        <v>0</v>
      </c>
      <c r="I363" s="38">
        <v>224600</v>
      </c>
      <c r="J363" s="38">
        <v>0</v>
      </c>
      <c r="K363" s="38">
        <v>0</v>
      </c>
    </row>
    <row r="364" spans="2:11" ht="89.25">
      <c r="B364" s="4" t="s">
        <v>312</v>
      </c>
      <c r="C364" s="40">
        <v>39013</v>
      </c>
      <c r="D364" s="4" t="s">
        <v>313</v>
      </c>
      <c r="E364" s="4" t="s">
        <v>883</v>
      </c>
      <c r="F364" s="4" t="s">
        <v>884</v>
      </c>
      <c r="G364" s="37">
        <v>125000</v>
      </c>
      <c r="H364" s="38">
        <v>0</v>
      </c>
      <c r="I364" s="38">
        <v>85000</v>
      </c>
      <c r="J364" s="38">
        <v>0</v>
      </c>
      <c r="K364" s="38">
        <v>40000</v>
      </c>
    </row>
    <row r="365" spans="2:11" ht="76.5">
      <c r="B365" s="4" t="s">
        <v>314</v>
      </c>
      <c r="C365" s="40">
        <v>39009</v>
      </c>
      <c r="D365" s="4" t="s">
        <v>315</v>
      </c>
      <c r="E365" s="4" t="s">
        <v>783</v>
      </c>
      <c r="F365" s="4" t="s">
        <v>783</v>
      </c>
      <c r="G365" s="37">
        <f t="shared" si="5"/>
        <v>570000</v>
      </c>
      <c r="H365" s="38">
        <v>0</v>
      </c>
      <c r="I365" s="38">
        <v>570000</v>
      </c>
      <c r="J365" s="38">
        <v>0</v>
      </c>
      <c r="K365" s="38">
        <v>0</v>
      </c>
    </row>
    <row r="366" spans="2:11" ht="63.75">
      <c r="B366" s="4" t="s">
        <v>316</v>
      </c>
      <c r="C366" s="40">
        <v>39028</v>
      </c>
      <c r="D366" s="4" t="s">
        <v>317</v>
      </c>
      <c r="E366" s="4" t="s">
        <v>616</v>
      </c>
      <c r="F366" s="4" t="s">
        <v>889</v>
      </c>
      <c r="G366" s="37">
        <f t="shared" si="5"/>
        <v>91200</v>
      </c>
      <c r="H366" s="38">
        <v>0</v>
      </c>
      <c r="I366" s="38">
        <v>46200</v>
      </c>
      <c r="J366" s="38">
        <v>0</v>
      </c>
      <c r="K366" s="38">
        <v>45000</v>
      </c>
    </row>
    <row r="367" spans="2:11" ht="76.5">
      <c r="B367" s="4" t="s">
        <v>318</v>
      </c>
      <c r="C367" s="40">
        <v>39031</v>
      </c>
      <c r="D367" s="4" t="s">
        <v>319</v>
      </c>
      <c r="E367" s="4" t="s">
        <v>320</v>
      </c>
      <c r="F367" s="4" t="s">
        <v>867</v>
      </c>
      <c r="G367" s="37">
        <f t="shared" si="5"/>
        <v>331200</v>
      </c>
      <c r="H367" s="38">
        <v>150000</v>
      </c>
      <c r="I367" s="38">
        <v>90000</v>
      </c>
      <c r="J367" s="38">
        <v>0</v>
      </c>
      <c r="K367" s="38">
        <v>91200</v>
      </c>
    </row>
    <row r="368" spans="2:11" ht="76.5">
      <c r="B368" s="4" t="s">
        <v>321</v>
      </c>
      <c r="C368" s="40">
        <v>39044</v>
      </c>
      <c r="D368" s="4" t="s">
        <v>322</v>
      </c>
      <c r="E368" s="4" t="s">
        <v>885</v>
      </c>
      <c r="F368" s="4" t="s">
        <v>870</v>
      </c>
      <c r="G368" s="37">
        <f t="shared" si="5"/>
        <v>3000</v>
      </c>
      <c r="H368" s="38">
        <v>0</v>
      </c>
      <c r="I368" s="38">
        <v>3000</v>
      </c>
      <c r="J368" s="38">
        <v>0</v>
      </c>
      <c r="K368" s="38">
        <v>0</v>
      </c>
    </row>
    <row r="369" spans="2:11" ht="89.25">
      <c r="B369" s="4" t="s">
        <v>323</v>
      </c>
      <c r="C369" s="40">
        <v>39044</v>
      </c>
      <c r="D369" s="4" t="s">
        <v>324</v>
      </c>
      <c r="E369" s="4" t="s">
        <v>880</v>
      </c>
      <c r="F369" s="4" t="s">
        <v>870</v>
      </c>
      <c r="G369" s="37">
        <f t="shared" si="5"/>
        <v>4000</v>
      </c>
      <c r="H369" s="38">
        <v>0</v>
      </c>
      <c r="I369" s="38">
        <v>4000</v>
      </c>
      <c r="J369" s="38">
        <v>0</v>
      </c>
      <c r="K369" s="38">
        <v>0</v>
      </c>
    </row>
    <row r="370" spans="2:11" ht="89.25">
      <c r="B370" s="4" t="s">
        <v>325</v>
      </c>
      <c r="C370" s="40">
        <v>39049</v>
      </c>
      <c r="D370" s="4" t="s">
        <v>326</v>
      </c>
      <c r="E370" s="4" t="s">
        <v>327</v>
      </c>
      <c r="F370" s="4" t="s">
        <v>870</v>
      </c>
      <c r="G370" s="37">
        <f t="shared" si="5"/>
        <v>209270</v>
      </c>
      <c r="H370" s="38">
        <v>29400</v>
      </c>
      <c r="I370" s="38">
        <v>96358</v>
      </c>
      <c r="J370" s="38">
        <v>8463</v>
      </c>
      <c r="K370" s="38">
        <v>75049</v>
      </c>
    </row>
  </sheetData>
  <mergeCells count="1">
    <mergeCell ref="G10:K10"/>
  </mergeCells>
  <printOptions/>
  <pageMargins left="0.1968503937007874" right="0.1968503937007874" top="0.7874015748031497" bottom="0.7874015748031497" header="0" footer="0"/>
  <pageSetup horizontalDpi="600" verticalDpi="600" orientation="landscape" r:id="rId2"/>
  <headerFooter alignWithMargins="0">
    <oddFooter>&amp;C&amp;8ANTIOQUIA NUEVA, Un Hogar para la Vida
 Calle 42B   52 - 106 Piso 11 Oficina 1120, Teléfono 385.91.42 385.9139 Fax 381.10.36
e mail: bgonzalez@gobant.gov.co
www.gobant.gov.co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Departamento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Gobernación de Antioquia</dc:creator>
  <cp:keywords/>
  <dc:description/>
  <cp:lastModifiedBy>AECHAVARRIAME</cp:lastModifiedBy>
  <cp:lastPrinted>2005-09-01T16:57:46Z</cp:lastPrinted>
  <dcterms:created xsi:type="dcterms:W3CDTF">2004-05-07T21:09:18Z</dcterms:created>
  <dcterms:modified xsi:type="dcterms:W3CDTF">2006-12-20T20:43:35Z</dcterms:modified>
  <cp:category/>
  <cp:version/>
  <cp:contentType/>
  <cp:contentStatus/>
</cp:coreProperties>
</file>